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4525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<sst xmlns="http://schemas.openxmlformats.org/spreadsheetml/2006/main" count="2032" uniqueCount="694">
  <si>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</si>
  <si>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</si>
  <si>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на 01 октября 2019 г.</t>
  </si>
  <si>
    <t>Наименование финансового органа</t>
  </si>
  <si>
    <t>Беловский муниципальный район</t>
  </si>
  <si>
    <t>Наименование бюджета</t>
  </si>
  <si>
    <t>Периодичность: месячная</t>
  </si>
  <si>
    <t>Единица измерения: руб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</si>
  <si>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</si>
  <si>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</si>
  <si>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</si>
  <si>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</si>
  <si>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</si>
  <si>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</si>
  <si>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</si>
  <si>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</si>
  <si>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</si>
  <si>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бюджеты муниципальных районов</t>
  </si>
  <si>
    <t>бюджеты сельских поселений</t>
  </si>
  <si>
    <t>1</t>
  </si>
  <si>
    <t>2</t>
  </si>
  <si>
    <t>3</t>
  </si>
  <si>
    <t>4</t>
  </si>
  <si>
    <t>6</t>
  </si>
  <si>
    <t>7</t>
  </si>
  <si>
    <t>10</t>
  </si>
  <si>
    <t>12</t>
  </si>
  <si>
    <t>13</t>
  </si>
  <si>
    <t>17</t>
  </si>
  <si>
    <t>19</t>
  </si>
  <si>
    <t>20</t>
  </si>
  <si>
    <t>26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</si>
  <si>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</si>
  <si>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</si>
  <si>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</si>
  <si>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</si>
  <si>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</si>
  <si>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</si>
  <si>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</si>
  <si>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</si>
  <si>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</si>
  <si>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</si>
  <si>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</si>
  <si>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</si>
  <si>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</si>
  <si>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</si>
  <si>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</si>
  <si>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</si>
  <si>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</si>
  <si>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</si>
  <si>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</si>
  <si>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</si>
  <si>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</si>
  <si>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</si>
  <si>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</si>
  <si>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</si>
  <si>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</si>
  <si>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</si>
  <si>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</si>
  <si>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</si>
  <si>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</si>
  <si>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</si>
  <si>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</si>
  <si>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</si>
  <si>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</si>
  <si>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</si>
  <si>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</si>
  <si>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</si>
  <si>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</si>
  <si>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</si>
  <si>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</si>
  <si>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</si>
  <si>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</si>
  <si>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</si>
  <si>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</si>
  <si>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</si>
  <si>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</si>
  <si>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</si>
  <si>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</si>
  <si>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</si>
  <si>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</si>
  <si>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</si>
  <si>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</si>
  <si>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</si>
  <si>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</si>
  <si>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</si>
  <si>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</si>
  <si>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</si>
  <si>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</si>
  <si>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</si>
  <si>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</si>
  <si>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</si>
  <si>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</si>
  <si>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</si>
  <si>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</si>
  <si>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</si>
  <si>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</si>
  <si>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</si>
  <si>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</si>
  <si>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</si>
  <si>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</si>
  <si>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</si>
  <si>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</si>
  <si>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</si>
  <si>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</si>
  <si>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</si>
  <si>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</si>
  <si>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</si>
  <si>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</si>
  <si>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</si>
  <si>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</si>
  <si>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</si>
  <si>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</si>
  <si>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</si>
  <si>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</si>
  <si>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</si>
  <si>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</si>
  <si>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</si>
  <si>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</si>
  <si>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</si>
  <si>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</si>
  <si>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</si>
  <si>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</si>
  <si>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</si>
  <si>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</si>
  <si>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</si>
  <si>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</si>
  <si>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</si>
  <si>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</si>
  <si>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</si>
  <si>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</si>
  <si>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</si>
  <si>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</si>
  <si>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</si>
  <si>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</si>
  <si>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</si>
  <si>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</si>
  <si>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</si>
  <si>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</si>
  <si>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</si>
  <si>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</si>
  <si>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</si>
  <si>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</si>
  <si>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</si>
  <si>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</si>
  <si>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</si>
  <si>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</si>
  <si>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</si>
  <si>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</si>
  <si>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</si>
  <si>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</si>
  <si>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</si>
  <si>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</si>
  <si>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</si>
  <si>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</si>
  <si>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</si>
  <si>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</si>
  <si>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</si>
  <si>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</si>
  <si>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</si>
  <si>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</si>
  <si>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</si>
  <si>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</si>
  <si>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</si>
  <si>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</si>
  <si>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</si>
  <si>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</si>
  <si>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</si>
  <si>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</si>
  <si>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</si>
  <si>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</si>
  <si>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</si>
  <si>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</si>
  <si>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</si>
  <si>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</si>
  <si>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</si>
  <si>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</si>
  <si>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</si>
  <si>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</si>
  <si>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</si>
  <si>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</si>
  <si>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</si>
  <si>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</si>
  <si>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</si>
  <si>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</si>
  <si>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</si>
  <si>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</si>
  <si>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</si>
  <si>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</si>
  <si>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</si>
  <si>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</si>
  <si>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</si>
  <si>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</si>
  <si>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</si>
  <si>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</si>
  <si>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</si>
  <si>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</si>
  <si>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</si>
  <si>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</si>
  <si>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</si>
  <si>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</si>
  <si>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</si>
  <si>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</si>
  <si>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</si>
  <si>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</si>
  <si>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</si>
  <si>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</si>
  <si>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</si>
  <si>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</si>
  <si>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</si>
  <si>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</si>
  <si>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</si>
  <si>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</si>
  <si>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</si>
  <si>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</si>
  <si>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</si>
  <si>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</si>
  <si>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</si>
  <si>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</si>
  <si>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</si>
  <si>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</si>
  <si>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</si>
  <si>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</si>
  <si>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</si>
  <si>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</si>
  <si>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</si>
  <si>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софинансирование капитальных вложений в объекты государственной (муниципальной) собственности в рамках реализации  мероприятий федеральной целевой программы развития Калининградской области на период до 2020 года</t>
  </si>
  <si>
    <t>000 2 02 27099 00 0000 150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</si>
  <si>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</si>
  <si>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000 2 02 27567 00 0000 150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</si>
  <si>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</si>
  <si>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000 2 02 27567 05 0000 150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</si>
  <si>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</si>
  <si>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</si>
  <si>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</si>
  <si>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</si>
  <si>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</si>
  <si>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</si>
  <si>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</si>
  <si>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000 2 02 30013 00 0000 150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</si>
  <si>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</si>
  <si>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000 2 02 30013 05 0000 150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</si>
  <si>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</si>
  <si>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</si>
  <si>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</si>
  <si>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</si>
  <si>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</si>
  <si>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</si>
  <si>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</si>
  <si>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</si>
  <si>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Единая субвенция местным бюджетам</t>
  </si>
  <si>
    <t>000 2 02 39998 00 0000 150</t>
  </si>
  <si>
    <t>Единая субвенция бюджетам муниципальных районов</t>
  </si>
  <si>
    <t>000 2 02 39998 05 0000 150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</si>
  <si>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</si>
  <si>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</si>
  <si>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</si>
  <si>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</si>
  <si>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</si>
  <si>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</si>
  <si>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</si>
  <si>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</si>
  <si>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</si>
  <si>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</si>
  <si>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</si>
  <si>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</si>
  <si>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</si>
  <si>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</si>
  <si>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</si>
  <si>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</si>
  <si>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</si>
  <si>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</si>
  <si>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</si>
  <si>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</si>
  <si>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</si>
  <si>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</si>
  <si>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</si>
  <si>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</si>
  <si>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</si>
  <si>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</si>
  <si>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</si>
  <si>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</si>
  <si>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</si>
  <si>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</si>
  <si>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</si>
  <si>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</si>
  <si>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</si>
  <si>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</si>
  <si>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</si>
  <si>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</si>
  <si>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</si>
  <si>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</si>
  <si>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</si>
  <si>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</si>
  <si>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</si>
  <si>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</si>
  <si>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</si>
  <si>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</si>
  <si>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</si>
  <si>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</si>
  <si>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</si>
  <si>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</si>
  <si>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</si>
  <si>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</si>
  <si>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</si>
  <si>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</si>
  <si>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</si>
  <si>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</si>
  <si>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</si>
  <si>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</si>
  <si>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</si>
  <si>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</si>
  <si>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</si>
  <si>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</si>
  <si>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</si>
  <si>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</si>
  <si>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</si>
  <si>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</si>
  <si>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</si>
  <si>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</si>
  <si>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</si>
  <si>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000 0104 0000000000 800</t>
  </si>
  <si>
    <t>000 0104 0000000000 850</t>
  </si>
  <si>
    <t>Уплата налога на имущество организаций и земельного налога</t>
  </si>
  <si>
    <t>000 0104 0000000000 851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</si>
  <si>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</si>
  <si>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</si>
  <si>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</si>
  <si>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</si>
  <si>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</si>
  <si>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</si>
  <si>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</si>
  <si>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</si>
  <si>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</si>
  <si>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</si>
  <si>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</si>
  <si>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</si>
  <si>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</si>
  <si>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</si>
  <si>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</si>
  <si>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</si>
  <si>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</si>
  <si>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</si>
  <si>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</si>
  <si>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</si>
  <si>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000 0106 0000000000 851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</si>
  <si>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</si>
  <si>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</si>
  <si>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</si>
  <si>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</si>
  <si>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</si>
  <si>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</si>
  <si>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</si>
  <si>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</si>
  <si>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</si>
  <si>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</si>
  <si>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</si>
  <si>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</si>
  <si>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</si>
  <si>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</si>
  <si>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</si>
  <si>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</si>
  <si>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</si>
  <si>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</si>
  <si>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</si>
  <si>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</si>
  <si>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</si>
  <si>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</si>
  <si>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</si>
  <si>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</si>
  <si>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</si>
  <si>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</si>
  <si>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</si>
  <si>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</si>
  <si>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</si>
  <si>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</si>
  <si>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</si>
  <si>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</si>
  <si>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Приобретение товаров, работ, услуг в пользу граждан в целях их социального обеспечения</t>
  </si>
  <si>
    <t>000 0113 0000000000 323</t>
  </si>
  <si>
    <t>Межбюджетные трансферты</t>
  </si>
  <si>
    <t>000 0113 0000000000 500</t>
  </si>
  <si>
    <t>000 0113 0000000000 540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</si>
  <si>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</si>
  <si>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</si>
  <si>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</si>
  <si>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000 0113 0000000000 630</t>
  </si>
  <si>
    <t>Гранты иным некоммерческим организациям</t>
  </si>
  <si>
    <t>000 0113 0000000000 634</t>
  </si>
  <si>
    <t>000 0113 0000000000 800</t>
  </si>
  <si>
    <t>000 0113 0000000000 850</t>
  </si>
  <si>
    <t>000 0113 0000000000 851</t>
  </si>
  <si>
    <t>000 0113 0000000000 852</t>
  </si>
  <si>
    <t>000 0113 0000000000 853</t>
  </si>
  <si>
    <t>000 0113 0000000000 870</t>
  </si>
  <si>
    <t>000 0113 0000000000 880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</si>
  <si>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</si>
  <si>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</si>
  <si>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</si>
  <si>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</si>
  <si>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</si>
  <si>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</si>
  <si>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</si>
  <si>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</si>
  <si>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</si>
  <si>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</si>
  <si>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000 0309 0000000000 242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</si>
  <si>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</si>
  <si>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</si>
  <si>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</si>
  <si>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</si>
  <si>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</si>
  <si>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</si>
  <si>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</si>
  <si>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</si>
  <si>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</si>
  <si>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</si>
  <si>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</si>
  <si>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</si>
  <si>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</si>
  <si>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</si>
  <si>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</si>
  <si>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</si>
  <si>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</si>
  <si>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</si>
  <si>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</si>
  <si>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Научно-исследовательские и опытно-конструкторские работы</t>
  </si>
  <si>
    <t>000 0409 0000000000 241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</si>
  <si>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</si>
  <si>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</si>
  <si>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</si>
  <si>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</si>
  <si>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</si>
  <si>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</si>
  <si>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</si>
  <si>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</si>
  <si>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</si>
  <si>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</si>
  <si>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</si>
  <si>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000 0412 0000000000 242</t>
  </si>
  <si>
    <t>000 0412 0000000000 244</t>
  </si>
  <si>
    <t>000 0412 0000000000 500</t>
  </si>
  <si>
    <t>000 0412 0000000000 540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</si>
  <si>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</si>
  <si>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</si>
  <si>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</si>
  <si>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</si>
  <si>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</si>
  <si>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</si>
  <si>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</si>
  <si>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</si>
  <si>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000 0502 0000000000 244</t>
  </si>
  <si>
    <t>000 0502 0000000000 400</t>
  </si>
  <si>
    <t>000 0502 0000000000 410</t>
  </si>
  <si>
    <t>000 0502 0000000000 414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</si>
  <si>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</si>
  <si>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</si>
  <si>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</si>
  <si>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</si>
  <si>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</si>
  <si>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</si>
  <si>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</si>
  <si>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Иные выплаты персоналу учреждений, за исключением фонда оплаты труда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</si>
  <si>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</si>
  <si>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</si>
  <si>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</si>
  <si>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</si>
  <si>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</si>
  <si>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000 0701 0000000000 244</t>
  </si>
  <si>
    <t>000 0701 0000000000 800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</si>
  <si>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</si>
  <si>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</si>
  <si>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</si>
  <si>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</si>
  <si>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</si>
  <si>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</si>
  <si>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</si>
  <si>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</si>
  <si>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</si>
  <si>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</si>
  <si>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</si>
  <si>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</si>
  <si>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</si>
  <si>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</si>
  <si>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000 0702 0000000000 243</t>
  </si>
  <si>
    <t>000 0702 0000000000 244</t>
  </si>
  <si>
    <t>000 0702 0000000000 400</t>
  </si>
  <si>
    <t>000 0702 0000000000 410</t>
  </si>
  <si>
    <t>000 0702 0000000000 414</t>
  </si>
  <si>
    <t>000 0702 0000000000 800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</si>
  <si>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</si>
  <si>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</si>
  <si>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</si>
  <si>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</si>
  <si>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</si>
  <si>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</si>
  <si>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</si>
  <si>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</si>
  <si>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</si>
  <si>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000 0703 0000000000 119</t>
  </si>
  <si>
    <t>000 0703 0000000000 200</t>
  </si>
  <si>
    <t>000 0703 0000000000 240</t>
  </si>
  <si>
    <t>000 0703 0000000000 242</t>
  </si>
  <si>
    <t>000 0703 0000000000 244</t>
  </si>
  <si>
    <t>000 0703 0000000000 800</t>
  </si>
  <si>
    <t>000 0703 0000000000 850</t>
  </si>
  <si>
    <t>000 0703 0000000000 851</t>
  </si>
  <si>
    <t>000 0703 0000000000 852</t>
  </si>
  <si>
    <t>000 0703 0000000000 853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</si>
  <si>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</si>
  <si>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</si>
  <si>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</si>
  <si>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</si>
  <si>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</si>
  <si>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</si>
  <si>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</si>
  <si>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</si>
  <si>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</si>
  <si>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</si>
  <si>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</si>
  <si>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</si>
  <si>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000 0707 0000000000 323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</si>
  <si>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</si>
  <si>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</si>
  <si>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</si>
  <si>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</si>
  <si>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</si>
  <si>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</si>
  <si>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</si>
  <si>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</si>
  <si>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</si>
  <si>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</si>
  <si>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</si>
  <si>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</si>
  <si>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</si>
  <si>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</si>
  <si>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</si>
  <si>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</si>
  <si>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</si>
  <si>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</si>
  <si>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</si>
  <si>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</si>
  <si>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</si>
  <si>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</si>
  <si>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</si>
  <si>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</si>
  <si>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</si>
  <si>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</si>
  <si>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</si>
  <si>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</si>
  <si>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</si>
  <si>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</si>
  <si>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</si>
  <si>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</si>
  <si>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000 0801 0000000000 800</t>
  </si>
  <si>
    <t>000 0801 0000000000 850</t>
  </si>
  <si>
    <t>000 0801 0000000000 851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</si>
  <si>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</si>
  <si>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</si>
  <si>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</si>
  <si>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</si>
  <si>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</si>
  <si>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</si>
  <si>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</si>
  <si>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</si>
  <si>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000 0804 0000000000 200</t>
  </si>
  <si>
    <t>000 0804 0000000000 240</t>
  </si>
  <si>
    <t>000 0804 0000000000 242</t>
  </si>
  <si>
    <t>000 0804 0000000000 243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</si>
  <si>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</si>
  <si>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</si>
  <si>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</si>
  <si>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</si>
  <si>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</si>
  <si>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</si>
  <si>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>Санитарно-эпидемиологическое благополучие</t>
  </si>
  <si>
    <t>000 0907 0000000000 000</t>
  </si>
  <si>
    <t>000 0907 0000000000 200</t>
  </si>
  <si>
    <t>000 0907 0000000000 240</t>
  </si>
  <si>
    <t>000 0907 0000000000 244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</si>
  <si>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</si>
  <si>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</si>
  <si>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</si>
  <si>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</si>
  <si>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</si>
  <si>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</si>
  <si>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</si>
  <si>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</si>
  <si>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</si>
  <si>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</si>
  <si>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</si>
  <si>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</si>
  <si>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</si>
  <si>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Публичные нормативные социальные выплаты гражданам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</si>
  <si>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</si>
  <si>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</si>
  <si>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</si>
  <si>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</si>
  <si>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</si>
  <si>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</si>
  <si>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</si>
  <si>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</si>
  <si>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</si>
  <si>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</si>
  <si>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</si>
  <si>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</si>
  <si>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</si>
  <si>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</si>
  <si>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000 1004 0000000000 321</t>
  </si>
  <si>
    <t>000 1004 0000000000 323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</si>
  <si>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</si>
  <si>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</si>
  <si>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</si>
  <si>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</si>
  <si>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</si>
  <si>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</si>
  <si>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</si>
  <si>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</si>
  <si>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</si>
  <si>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</si>
  <si>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</si>
  <si>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</si>
  <si>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</si>
  <si>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</si>
  <si>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</si>
  <si>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</si>
  <si>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</si>
  <si>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</si>
  <si>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</si>
  <si>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</si>
  <si>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</si>
  <si>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</si>
  <si>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000 1102 0000000000 800</t>
  </si>
  <si>
    <t>000 1102 0000000000 850</t>
  </si>
  <si>
    <t>000 1102 0000000000 851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</si>
  <si>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</si>
  <si>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</si>
  <si>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</si>
  <si>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</si>
  <si>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</si>
  <si>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</si>
  <si>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</si>
  <si>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</si>
  <si>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</si>
  <si>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</si>
  <si>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</si>
  <si>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</si>
  <si>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</si>
  <si>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</si>
  <si>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</si>
  <si>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</si>
  <si>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</si>
  <si>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</si>
  <si>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</si>
  <si>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</si>
  <si>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</si>
  <si>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</si>
  <si>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</si>
  <si>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</si>
  <si>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</si>
  <si>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</si>
  <si>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</si>
  <si>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</si>
  <si>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</si>
  <si>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</si>
  <si>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</si>
  <si>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</si>
  <si>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</si>
  <si>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</si>
  <si>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</si>
  <si>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</si>
  <si>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</si>
  <si>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</si>
  <si>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</si>
  <si>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</si>
  <si>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</si>
  <si>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</si>
  <si>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</si>
  <si>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</si>
  <si>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</si>
  <si>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</si>
  <si>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</si>
  <si>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</si>
  <si>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</si>
  <si>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</si>
  <si>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</si>
  <si>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</si>
  <si>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4. Таблица консолидируемых расчетов</t>
  </si>
  <si>
    <t>ИТОГО</t>
  </si>
  <si>
    <t>Всего выбытий</t>
  </si>
  <si>
    <t>Бюджеты муниципальных районов</t>
  </si>
  <si>
    <t>Выдача бюджетных кредитов другим бюджетам бюджетной системы Российской Федерации</t>
  </si>
  <si>
    <t>(подпись)</t>
  </si>
  <si>
    <t>"______"    ________________   20 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</si>
</sst>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50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left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8" fillId="0" borderId="6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horizontal="center" vertical="center" wrapText="1" readingOrder="1"/>
    </xf>
    <xf numFmtId="0" fontId="10" fillId="0" borderId="6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165" fontId="10" fillId="0" borderId="2" xfId="1" applyNumberFormat="1" applyFont="1" applyFill="1" applyBorder="1" applyAlignment="1">
      <alignment horizontal="right" wrapText="1" readingOrder="1"/>
    </xf>
    <xf numFmtId="0" fontId="12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3" fillId="0" borderId="1" xfId="1" applyNumberFormat="1" applyFont="1" applyFill="1" applyBorder="1" applyAlignment="1">
      <alignment horizontal="left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164" fontId="15" fillId="0" borderId="2" xfId="1" applyNumberFormat="1" applyFont="1" applyFill="1" applyBorder="1" applyAlignment="1">
      <alignment horizontal="right" wrapText="1" readingOrder="1"/>
    </xf>
    <xf numFmtId="0" fontId="15" fillId="0" borderId="2" xfId="1" applyNumberFormat="1" applyFont="1" applyFill="1" applyBorder="1" applyAlignment="1">
      <alignment horizontal="right" wrapText="1" readingOrder="1"/>
    </xf>
    <xf numFmtId="165" fontId="15" fillId="0" borderId="2" xfId="1" applyNumberFormat="1" applyFont="1" applyFill="1" applyBorder="1" applyAlignment="1">
      <alignment horizontal="right" wrapText="1" readingOrder="1"/>
    </xf>
    <xf numFmtId="165" fontId="15" fillId="0" borderId="6" xfId="1" applyNumberFormat="1" applyFont="1" applyFill="1" applyBorder="1" applyAlignment="1">
      <alignment horizontal="right" wrapText="1" readingOrder="1"/>
    </xf>
    <xf numFmtId="0" fontId="16" fillId="0" borderId="7" xfId="1" applyNumberFormat="1" applyFont="1" applyFill="1" applyBorder="1" applyAlignment="1">
      <alignment vertical="top" wrapText="1"/>
    </xf>
    <xf numFmtId="0" fontId="15" fillId="0" borderId="6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5" fontId="15" fillId="0" borderId="6" xfId="1" applyNumberFormat="1" applyFont="1" applyFill="1" applyBorder="1" applyAlignment="1">
      <alignment horizontal="right" wrapText="1" readingOrder="1"/>
    </xf>
    <xf numFmtId="0" fontId="16" fillId="0" borderId="7" xfId="1" applyNumberFormat="1" applyFont="1" applyFill="1" applyBorder="1" applyAlignment="1">
      <alignment vertical="top" wrapText="1"/>
    </xf>
    <xf numFmtId="165" fontId="15" fillId="0" borderId="2" xfId="1" applyNumberFormat="1" applyFont="1" applyFill="1" applyBorder="1" applyAlignment="1">
      <alignment horizontal="right" wrapText="1" readingOrder="1"/>
    </xf>
    <xf numFmtId="0" fontId="16" fillId="0" borderId="5" xfId="1" applyNumberFormat="1" applyFont="1" applyFill="1" applyBorder="1" applyAlignment="1">
      <alignment vertical="top" wrapText="1"/>
    </xf>
    <xf numFmtId="0" fontId="15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showGridLines="0" topLeftCell="A34" workbookViewId="0">
      <selection activeCell="D6" sqref="D6:F6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8.5703125" customWidth="1"/>
    <col min="5" max="5" width="17.85546875" customWidth="1"/>
    <col min="6" max="6" width="18.85546875" customWidth="1"/>
    <col min="7" max="7" width="20" customWidth="1"/>
    <col min="8" max="8" width="15.85546875" customWidth="1"/>
    <col min="9" max="9" width="20.28515625" customWidth="1"/>
  </cols>
  <sheetData>
    <row r="1" spans="1:9" ht="51" customHeight="1" x14ac:dyDescent="0.25">
      <c r="A1" s="39" t="s">
        <v>0</v>
      </c>
      <c r="B1" s="36"/>
      <c r="C1" s="36"/>
      <c r="D1" s="35" t="s">
        <v>1</v>
      </c>
      <c r="E1" s="36"/>
      <c r="F1" s="36"/>
    </row>
    <row r="2" spans="1:9" ht="11.85" customHeight="1" x14ac:dyDescent="0.25">
      <c r="A2" s="39" t="s">
        <v>0</v>
      </c>
      <c r="B2" s="36"/>
      <c r="C2" s="36"/>
      <c r="D2" s="39" t="s">
        <v>0</v>
      </c>
      <c r="E2" s="36"/>
      <c r="F2" s="36"/>
    </row>
    <row r="3" spans="1:9" ht="16.899999999999999" customHeight="1" x14ac:dyDescent="0.25">
      <c r="A3" s="39" t="s">
        <v>0</v>
      </c>
      <c r="B3" s="36"/>
      <c r="C3" s="36"/>
      <c r="D3" s="39" t="s">
        <v>0</v>
      </c>
      <c r="E3" s="36"/>
      <c r="F3" s="36"/>
    </row>
    <row r="4" spans="1:9" ht="12" customHeight="1" x14ac:dyDescent="0.25">
      <c r="A4" s="41" t="s">
        <v>0</v>
      </c>
      <c r="B4" s="36"/>
      <c r="C4" s="36"/>
      <c r="D4" s="41" t="s">
        <v>2</v>
      </c>
      <c r="E4" s="36"/>
      <c r="F4" s="36"/>
    </row>
    <row r="5" spans="1:9" x14ac:dyDescent="0.25">
      <c r="A5" s="39" t="s">
        <v>0</v>
      </c>
      <c r="B5" s="36"/>
      <c r="C5" s="36"/>
      <c r="D5" s="40" t="s">
        <v>0</v>
      </c>
      <c r="E5" s="36"/>
      <c r="F5" s="36"/>
    </row>
    <row r="6" spans="1:9" ht="16.149999999999999" customHeight="1" x14ac:dyDescent="0.25">
      <c r="A6" s="39" t="s">
        <v>3</v>
      </c>
      <c r="B6" s="36"/>
      <c r="C6" s="36"/>
      <c r="D6" s="40" t="s">
        <v>4</v>
      </c>
      <c r="E6" s="36"/>
      <c r="F6" s="36"/>
    </row>
    <row r="7" spans="1:9" ht="12.6" customHeight="1" x14ac:dyDescent="0.25">
      <c r="A7" s="39" t="s">
        <v>5</v>
      </c>
      <c r="B7" s="36"/>
      <c r="C7" s="36"/>
      <c r="D7" s="40"/>
      <c r="E7" s="36"/>
      <c r="F7" s="36"/>
    </row>
    <row r="8" spans="1:9" ht="12.75" customHeight="1" x14ac:dyDescent="0.25">
      <c r="A8" s="39" t="s">
        <v>6</v>
      </c>
      <c r="B8" s="36"/>
      <c r="C8" s="36"/>
    </row>
    <row r="9" spans="1:9" ht="13.15" customHeight="1" x14ac:dyDescent="0.25">
      <c r="A9" s="39" t="s">
        <v>7</v>
      </c>
      <c r="B9" s="36"/>
      <c r="C9" s="36"/>
      <c r="D9" s="39" t="s">
        <v>0</v>
      </c>
      <c r="E9" s="36"/>
      <c r="F9" s="36"/>
    </row>
    <row r="10" spans="1:9" ht="13.7" customHeight="1" x14ac:dyDescent="0.25">
      <c r="A10" s="39" t="s">
        <v>0</v>
      </c>
      <c r="B10" s="36"/>
      <c r="C10" s="36"/>
      <c r="D10" s="39" t="s">
        <v>0</v>
      </c>
      <c r="E10" s="36"/>
      <c r="F10" s="36"/>
    </row>
    <row r="11" spans="1:9" ht="14.45" customHeight="1" x14ac:dyDescent="0.25">
      <c r="A11" s="35" t="s">
        <v>8</v>
      </c>
      <c r="B11" s="36"/>
      <c r="C11" s="36"/>
      <c r="D11" s="36"/>
      <c r="E11" s="36"/>
      <c r="F11" s="36"/>
    </row>
    <row r="12" spans="1:9" x14ac:dyDescent="0.25">
      <c r="A12" s="2" t="s">
        <v>0</v>
      </c>
      <c r="B12" s="2" t="s">
        <v>0</v>
      </c>
      <c r="C12" s="2" t="s">
        <v>0</v>
      </c>
      <c r="D12" s="37" t="s">
        <v>9</v>
      </c>
      <c r="E12" s="38"/>
      <c r="F12" s="38"/>
      <c r="G12" s="37" t="s">
        <v>10</v>
      </c>
      <c r="H12" s="38"/>
      <c r="I12" s="38"/>
    </row>
    <row r="13" spans="1:9" ht="58.5" x14ac:dyDescent="0.25">
      <c r="A13" s="4" t="s">
        <v>11</v>
      </c>
      <c r="B13" s="4" t="s">
        <v>12</v>
      </c>
      <c r="C13" s="4" t="s">
        <v>13</v>
      </c>
      <c r="D13" s="1" t="s">
        <v>14</v>
      </c>
      <c r="E13" s="1" t="s">
        <v>15</v>
      </c>
      <c r="F13" s="1" t="s">
        <v>17</v>
      </c>
      <c r="G13" s="1" t="s">
        <v>14</v>
      </c>
      <c r="H13" s="1" t="s">
        <v>15</v>
      </c>
      <c r="I13" s="1" t="s">
        <v>17</v>
      </c>
    </row>
    <row r="14" spans="1:9" x14ac:dyDescent="0.25">
      <c r="A14" s="5" t="s">
        <v>19</v>
      </c>
      <c r="B14" s="5" t="s">
        <v>20</v>
      </c>
      <c r="C14" s="5" t="s">
        <v>21</v>
      </c>
      <c r="D14" s="5" t="s">
        <v>22</v>
      </c>
      <c r="E14" s="5" t="s">
        <v>23</v>
      </c>
      <c r="F14" s="5" t="s">
        <v>27</v>
      </c>
      <c r="G14" s="5" t="s">
        <v>28</v>
      </c>
      <c r="H14" s="5" t="s">
        <v>29</v>
      </c>
      <c r="I14" s="5" t="s">
        <v>31</v>
      </c>
    </row>
    <row r="15" spans="1:9" x14ac:dyDescent="0.25">
      <c r="A15" s="6" t="s">
        <v>32</v>
      </c>
      <c r="B15" s="7">
        <v>10</v>
      </c>
      <c r="C15" s="8" t="s">
        <v>33</v>
      </c>
      <c r="D15" s="29">
        <v>445735325.63</v>
      </c>
      <c r="E15" s="29">
        <v>445735325.63</v>
      </c>
      <c r="F15" s="29">
        <v>446156875.63</v>
      </c>
      <c r="G15" s="29">
        <v>336480911.12</v>
      </c>
      <c r="H15" s="29">
        <v>336480911.12</v>
      </c>
      <c r="I15" s="29">
        <v>336793916.82999998</v>
      </c>
    </row>
    <row r="16" spans="1:9" ht="42.75" x14ac:dyDescent="0.25">
      <c r="A16" s="6" t="s">
        <v>35</v>
      </c>
      <c r="B16" s="7">
        <v>10</v>
      </c>
      <c r="C16" s="8" t="s">
        <v>36</v>
      </c>
      <c r="D16" s="29">
        <v>149473004.52000001</v>
      </c>
      <c r="E16" s="29">
        <v>149473004.52000001</v>
      </c>
      <c r="F16" s="29">
        <v>149473154.52000001</v>
      </c>
      <c r="G16" s="29">
        <v>110078868.97</v>
      </c>
      <c r="H16" s="29">
        <v>110078868.97</v>
      </c>
      <c r="I16" s="29">
        <v>110078897.68000001</v>
      </c>
    </row>
    <row r="17" spans="1:9" ht="21.75" x14ac:dyDescent="0.25">
      <c r="A17" s="6" t="s">
        <v>37</v>
      </c>
      <c r="B17" s="7">
        <v>10</v>
      </c>
      <c r="C17" s="8" t="s">
        <v>38</v>
      </c>
      <c r="D17" s="29">
        <v>119941479</v>
      </c>
      <c r="E17" s="29">
        <v>119941479</v>
      </c>
      <c r="F17" s="29">
        <v>119941479</v>
      </c>
      <c r="G17" s="29">
        <v>84595634.629999995</v>
      </c>
      <c r="H17" s="29">
        <v>84595634.629999995</v>
      </c>
      <c r="I17" s="29">
        <v>84595634.629999995</v>
      </c>
    </row>
    <row r="18" spans="1:9" ht="21.75" x14ac:dyDescent="0.25">
      <c r="A18" s="6" t="s">
        <v>39</v>
      </c>
      <c r="B18" s="7">
        <v>10</v>
      </c>
      <c r="C18" s="8" t="s">
        <v>40</v>
      </c>
      <c r="D18" s="29">
        <v>119941479</v>
      </c>
      <c r="E18" s="29">
        <v>119941479</v>
      </c>
      <c r="F18" s="29">
        <v>119941479</v>
      </c>
      <c r="G18" s="29">
        <v>84595634.629999995</v>
      </c>
      <c r="H18" s="29">
        <v>84595634.629999995</v>
      </c>
      <c r="I18" s="29">
        <v>84595634.629999995</v>
      </c>
    </row>
    <row r="19" spans="1:9" ht="126.75" x14ac:dyDescent="0.25">
      <c r="A19" s="6" t="s">
        <v>41</v>
      </c>
      <c r="B19" s="7">
        <v>10</v>
      </c>
      <c r="C19" s="8" t="s">
        <v>42</v>
      </c>
      <c r="D19" s="29">
        <v>118375182</v>
      </c>
      <c r="E19" s="29">
        <v>118375182</v>
      </c>
      <c r="F19" s="29">
        <v>118375182</v>
      </c>
      <c r="G19" s="29">
        <v>79599952.540000007</v>
      </c>
      <c r="H19" s="29">
        <v>79599952.540000007</v>
      </c>
      <c r="I19" s="29">
        <v>79599952.540000007</v>
      </c>
    </row>
    <row r="20" spans="1:9" ht="200.25" x14ac:dyDescent="0.25">
      <c r="A20" s="6" t="s">
        <v>43</v>
      </c>
      <c r="B20" s="7">
        <v>10</v>
      </c>
      <c r="C20" s="8" t="s">
        <v>44</v>
      </c>
      <c r="D20" s="29">
        <v>1383561</v>
      </c>
      <c r="E20" s="29">
        <v>1383561</v>
      </c>
      <c r="F20" s="29">
        <v>1383561</v>
      </c>
      <c r="G20" s="29">
        <v>1949579.57</v>
      </c>
      <c r="H20" s="29">
        <v>1949579.57</v>
      </c>
      <c r="I20" s="29">
        <v>1949579.57</v>
      </c>
    </row>
    <row r="21" spans="1:9" ht="74.25" x14ac:dyDescent="0.25">
      <c r="A21" s="6" t="s">
        <v>45</v>
      </c>
      <c r="B21" s="7">
        <v>10</v>
      </c>
      <c r="C21" s="8" t="s">
        <v>46</v>
      </c>
      <c r="D21" s="29">
        <v>182736</v>
      </c>
      <c r="E21" s="29">
        <v>182736</v>
      </c>
      <c r="F21" s="29">
        <v>182736</v>
      </c>
      <c r="G21" s="29">
        <v>3046102.52</v>
      </c>
      <c r="H21" s="29">
        <v>3046102.52</v>
      </c>
      <c r="I21" s="29">
        <v>3046102.52</v>
      </c>
    </row>
    <row r="22" spans="1:9" ht="63.75" x14ac:dyDescent="0.25">
      <c r="A22" s="6" t="s">
        <v>47</v>
      </c>
      <c r="B22" s="7">
        <v>10</v>
      </c>
      <c r="C22" s="8" t="s">
        <v>48</v>
      </c>
      <c r="D22" s="29">
        <v>6958785</v>
      </c>
      <c r="E22" s="29">
        <v>6958785</v>
      </c>
      <c r="F22" s="29">
        <v>6958785</v>
      </c>
      <c r="G22" s="29">
        <v>5767370.8200000003</v>
      </c>
      <c r="H22" s="29">
        <v>5767370.8200000003</v>
      </c>
      <c r="I22" s="29">
        <v>5767370.8200000003</v>
      </c>
    </row>
    <row r="23" spans="1:9" ht="53.25" x14ac:dyDescent="0.25">
      <c r="A23" s="6" t="s">
        <v>49</v>
      </c>
      <c r="B23" s="7">
        <v>10</v>
      </c>
      <c r="C23" s="8" t="s">
        <v>50</v>
      </c>
      <c r="D23" s="29">
        <v>6958785</v>
      </c>
      <c r="E23" s="29">
        <v>6958785</v>
      </c>
      <c r="F23" s="29">
        <v>6958785</v>
      </c>
      <c r="G23" s="29">
        <v>5767370.8200000003</v>
      </c>
      <c r="H23" s="29">
        <v>5767370.8200000003</v>
      </c>
      <c r="I23" s="29">
        <v>5767370.8200000003</v>
      </c>
    </row>
    <row r="24" spans="1:9" ht="116.25" x14ac:dyDescent="0.25">
      <c r="A24" s="6" t="s">
        <v>51</v>
      </c>
      <c r="B24" s="7">
        <v>10</v>
      </c>
      <c r="C24" s="8" t="s">
        <v>52</v>
      </c>
      <c r="D24" s="29">
        <v>2523437</v>
      </c>
      <c r="E24" s="29">
        <v>2523437</v>
      </c>
      <c r="F24" s="29">
        <v>2523437</v>
      </c>
      <c r="G24" s="29">
        <v>2610776.9500000002</v>
      </c>
      <c r="H24" s="29">
        <v>2610776.9500000002</v>
      </c>
      <c r="I24" s="29">
        <v>2610776.9500000002</v>
      </c>
    </row>
    <row r="25" spans="1:9" ht="200.25" x14ac:dyDescent="0.25">
      <c r="A25" s="6" t="s">
        <v>53</v>
      </c>
      <c r="B25" s="7">
        <v>10</v>
      </c>
      <c r="C25" s="8" t="s">
        <v>54</v>
      </c>
      <c r="D25" s="29">
        <v>2523437</v>
      </c>
      <c r="E25" s="29">
        <v>2523437</v>
      </c>
      <c r="F25" s="29">
        <v>2523437</v>
      </c>
      <c r="G25" s="29">
        <v>2610776.9500000002</v>
      </c>
      <c r="H25" s="29">
        <v>2610776.9500000002</v>
      </c>
      <c r="I25" s="29">
        <v>2610776.9500000002</v>
      </c>
    </row>
    <row r="26" spans="1:9" ht="147.75" x14ac:dyDescent="0.25">
      <c r="A26" s="6" t="s">
        <v>55</v>
      </c>
      <c r="B26" s="7">
        <v>10</v>
      </c>
      <c r="C26" s="8" t="s">
        <v>56</v>
      </c>
      <c r="D26" s="29">
        <v>17681</v>
      </c>
      <c r="E26" s="29">
        <v>17681</v>
      </c>
      <c r="F26" s="29">
        <v>17681</v>
      </c>
      <c r="G26" s="29">
        <v>19848.79</v>
      </c>
      <c r="H26" s="29">
        <v>19848.79</v>
      </c>
      <c r="I26" s="29">
        <v>19848.79</v>
      </c>
    </row>
    <row r="27" spans="1:9" ht="231.75" x14ac:dyDescent="0.25">
      <c r="A27" s="6" t="s">
        <v>57</v>
      </c>
      <c r="B27" s="7">
        <v>10</v>
      </c>
      <c r="C27" s="8" t="s">
        <v>58</v>
      </c>
      <c r="D27" s="29">
        <v>17681</v>
      </c>
      <c r="E27" s="29">
        <v>17681</v>
      </c>
      <c r="F27" s="29">
        <v>17681</v>
      </c>
      <c r="G27" s="29">
        <v>19848.79</v>
      </c>
      <c r="H27" s="29">
        <v>19848.79</v>
      </c>
      <c r="I27" s="29">
        <v>19848.79</v>
      </c>
    </row>
    <row r="28" spans="1:9" ht="116.25" x14ac:dyDescent="0.25">
      <c r="A28" s="6" t="s">
        <v>59</v>
      </c>
      <c r="B28" s="7">
        <v>10</v>
      </c>
      <c r="C28" s="8" t="s">
        <v>60</v>
      </c>
      <c r="D28" s="29">
        <v>4886905</v>
      </c>
      <c r="E28" s="29">
        <v>4886905</v>
      </c>
      <c r="F28" s="29">
        <v>4886905</v>
      </c>
      <c r="G28" s="29">
        <v>3578305.91</v>
      </c>
      <c r="H28" s="29">
        <v>3578305.91</v>
      </c>
      <c r="I28" s="29">
        <v>3578305.91</v>
      </c>
    </row>
    <row r="29" spans="1:9" ht="200.25" x14ac:dyDescent="0.25">
      <c r="A29" s="6" t="s">
        <v>61</v>
      </c>
      <c r="B29" s="7">
        <v>10</v>
      </c>
      <c r="C29" s="8" t="s">
        <v>62</v>
      </c>
      <c r="D29" s="29">
        <v>4886905</v>
      </c>
      <c r="E29" s="29">
        <v>4886905</v>
      </c>
      <c r="F29" s="29">
        <v>4886905</v>
      </c>
      <c r="G29" s="29">
        <v>3578305.91</v>
      </c>
      <c r="H29" s="29">
        <v>3578305.91</v>
      </c>
      <c r="I29" s="29">
        <v>3578305.91</v>
      </c>
    </row>
    <row r="30" spans="1:9" ht="116.25" x14ac:dyDescent="0.25">
      <c r="A30" s="6" t="s">
        <v>63</v>
      </c>
      <c r="B30" s="7">
        <v>10</v>
      </c>
      <c r="C30" s="8" t="s">
        <v>64</v>
      </c>
      <c r="D30" s="29">
        <v>-469238</v>
      </c>
      <c r="E30" s="29">
        <v>-469238</v>
      </c>
      <c r="F30" s="29">
        <v>-469238</v>
      </c>
      <c r="G30" s="29">
        <v>-441560.83</v>
      </c>
      <c r="H30" s="29">
        <v>-441560.83</v>
      </c>
      <c r="I30" s="29">
        <v>-441560.83</v>
      </c>
    </row>
    <row r="31" spans="1:9" ht="200.25" x14ac:dyDescent="0.25">
      <c r="A31" s="6" t="s">
        <v>65</v>
      </c>
      <c r="B31" s="7">
        <v>10</v>
      </c>
      <c r="C31" s="8" t="s">
        <v>66</v>
      </c>
      <c r="D31" s="29">
        <v>-469238</v>
      </c>
      <c r="E31" s="29">
        <v>-469238</v>
      </c>
      <c r="F31" s="29">
        <v>-469238</v>
      </c>
      <c r="G31" s="29">
        <v>-441560.83</v>
      </c>
      <c r="H31" s="29">
        <v>-441560.83</v>
      </c>
      <c r="I31" s="29">
        <v>-441560.83</v>
      </c>
    </row>
    <row r="32" spans="1:9" ht="21.75" x14ac:dyDescent="0.25">
      <c r="A32" s="6" t="s">
        <v>67</v>
      </c>
      <c r="B32" s="7">
        <v>10</v>
      </c>
      <c r="C32" s="8" t="s">
        <v>68</v>
      </c>
      <c r="D32" s="29">
        <v>4760534</v>
      </c>
      <c r="E32" s="29">
        <v>4760534</v>
      </c>
      <c r="F32" s="29">
        <v>4760534</v>
      </c>
      <c r="G32" s="29">
        <v>5427659.3099999996</v>
      </c>
      <c r="H32" s="29">
        <v>5427659.3099999996</v>
      </c>
      <c r="I32" s="29">
        <v>5427659.3099999996</v>
      </c>
    </row>
    <row r="33" spans="1:9" ht="32.25" x14ac:dyDescent="0.25">
      <c r="A33" s="6" t="s">
        <v>69</v>
      </c>
      <c r="B33" s="7">
        <v>10</v>
      </c>
      <c r="C33" s="8" t="s">
        <v>70</v>
      </c>
      <c r="D33" s="29">
        <v>139101</v>
      </c>
      <c r="E33" s="29">
        <v>139101</v>
      </c>
      <c r="F33" s="29">
        <v>139101</v>
      </c>
      <c r="G33" s="29">
        <v>167646.21</v>
      </c>
      <c r="H33" s="29">
        <v>167646.21</v>
      </c>
      <c r="I33" s="29">
        <v>167646.21</v>
      </c>
    </row>
    <row r="34" spans="1:9" ht="53.25" x14ac:dyDescent="0.25">
      <c r="A34" s="6" t="s">
        <v>71</v>
      </c>
      <c r="B34" s="7">
        <v>10</v>
      </c>
      <c r="C34" s="8" t="s">
        <v>72</v>
      </c>
      <c r="D34" s="29">
        <v>111059</v>
      </c>
      <c r="E34" s="29">
        <v>111059</v>
      </c>
      <c r="F34" s="29">
        <v>111059</v>
      </c>
      <c r="G34" s="29">
        <v>119832.34</v>
      </c>
      <c r="H34" s="29">
        <v>119832.34</v>
      </c>
      <c r="I34" s="29">
        <v>119832.34</v>
      </c>
    </row>
    <row r="35" spans="1:9" ht="53.25" x14ac:dyDescent="0.25">
      <c r="A35" s="6" t="s">
        <v>71</v>
      </c>
      <c r="B35" s="7">
        <v>10</v>
      </c>
      <c r="C35" s="8" t="s">
        <v>73</v>
      </c>
      <c r="D35" s="29">
        <v>111059</v>
      </c>
      <c r="E35" s="29">
        <v>111059</v>
      </c>
      <c r="F35" s="29">
        <v>111059</v>
      </c>
      <c r="G35" s="29">
        <v>119832.34</v>
      </c>
      <c r="H35" s="29">
        <v>119832.34</v>
      </c>
      <c r="I35" s="29">
        <v>119832.34</v>
      </c>
    </row>
    <row r="36" spans="1:9" ht="63.75" x14ac:dyDescent="0.25">
      <c r="A36" s="6" t="s">
        <v>74</v>
      </c>
      <c r="B36" s="7">
        <v>10</v>
      </c>
      <c r="C36" s="8" t="s">
        <v>75</v>
      </c>
      <c r="D36" s="29">
        <v>28042</v>
      </c>
      <c r="E36" s="29">
        <v>28042</v>
      </c>
      <c r="F36" s="29">
        <v>28042</v>
      </c>
      <c r="G36" s="29">
        <v>47813.87</v>
      </c>
      <c r="H36" s="29">
        <v>47813.87</v>
      </c>
      <c r="I36" s="29">
        <v>47813.87</v>
      </c>
    </row>
    <row r="37" spans="1:9" ht="105.75" x14ac:dyDescent="0.25">
      <c r="A37" s="6" t="s">
        <v>76</v>
      </c>
      <c r="B37" s="7">
        <v>10</v>
      </c>
      <c r="C37" s="8" t="s">
        <v>77</v>
      </c>
      <c r="D37" s="29">
        <v>28042</v>
      </c>
      <c r="E37" s="29">
        <v>28042</v>
      </c>
      <c r="F37" s="29">
        <v>28042</v>
      </c>
      <c r="G37" s="29">
        <v>47813.87</v>
      </c>
      <c r="H37" s="29">
        <v>47813.87</v>
      </c>
      <c r="I37" s="29">
        <v>47813.87</v>
      </c>
    </row>
    <row r="38" spans="1:9" ht="42.75" x14ac:dyDescent="0.25">
      <c r="A38" s="6" t="s">
        <v>78</v>
      </c>
      <c r="B38" s="7">
        <v>10</v>
      </c>
      <c r="C38" s="8" t="s">
        <v>79</v>
      </c>
      <c r="D38" s="29">
        <v>3773142</v>
      </c>
      <c r="E38" s="29">
        <v>3773142</v>
      </c>
      <c r="F38" s="29">
        <v>3773142</v>
      </c>
      <c r="G38" s="29">
        <v>2554417.4500000002</v>
      </c>
      <c r="H38" s="29">
        <v>2554417.4500000002</v>
      </c>
      <c r="I38" s="29">
        <v>2554417.4500000002</v>
      </c>
    </row>
    <row r="39" spans="1:9" ht="42.75" x14ac:dyDescent="0.25">
      <c r="A39" s="6" t="s">
        <v>78</v>
      </c>
      <c r="B39" s="7">
        <v>10</v>
      </c>
      <c r="C39" s="8" t="s">
        <v>80</v>
      </c>
      <c r="D39" s="29">
        <v>3773142</v>
      </c>
      <c r="E39" s="29">
        <v>3773142</v>
      </c>
      <c r="F39" s="29">
        <v>3773142</v>
      </c>
      <c r="G39" s="29">
        <v>2554235.36</v>
      </c>
      <c r="H39" s="29">
        <v>2554235.36</v>
      </c>
      <c r="I39" s="29">
        <v>2554235.36</v>
      </c>
    </row>
    <row r="40" spans="1:9" ht="74.25" x14ac:dyDescent="0.25">
      <c r="A40" s="6" t="s">
        <v>81</v>
      </c>
      <c r="B40" s="7">
        <v>10</v>
      </c>
      <c r="C40" s="8" t="s">
        <v>82</v>
      </c>
      <c r="D40" s="30" t="s">
        <v>34</v>
      </c>
      <c r="E40" s="30" t="s">
        <v>34</v>
      </c>
      <c r="F40" s="30" t="s">
        <v>34</v>
      </c>
      <c r="G40" s="29">
        <v>182.09</v>
      </c>
      <c r="H40" s="29">
        <v>182.09</v>
      </c>
      <c r="I40" s="29">
        <v>182.09</v>
      </c>
    </row>
    <row r="41" spans="1:9" ht="32.25" x14ac:dyDescent="0.25">
      <c r="A41" s="6" t="s">
        <v>83</v>
      </c>
      <c r="B41" s="7">
        <v>10</v>
      </c>
      <c r="C41" s="8" t="s">
        <v>84</v>
      </c>
      <c r="D41" s="29">
        <v>835791</v>
      </c>
      <c r="E41" s="29">
        <v>835791</v>
      </c>
      <c r="F41" s="29">
        <v>835791</v>
      </c>
      <c r="G41" s="29">
        <v>2705595.65</v>
      </c>
      <c r="H41" s="29">
        <v>2705595.65</v>
      </c>
      <c r="I41" s="29">
        <v>2705595.65</v>
      </c>
    </row>
    <row r="42" spans="1:9" ht="32.25" x14ac:dyDescent="0.25">
      <c r="A42" s="6" t="s">
        <v>83</v>
      </c>
      <c r="B42" s="7">
        <v>10</v>
      </c>
      <c r="C42" s="8" t="s">
        <v>85</v>
      </c>
      <c r="D42" s="29">
        <v>835791</v>
      </c>
      <c r="E42" s="29">
        <v>835791</v>
      </c>
      <c r="F42" s="29">
        <v>835791</v>
      </c>
      <c r="G42" s="29">
        <v>2705595.65</v>
      </c>
      <c r="H42" s="29">
        <v>2705595.65</v>
      </c>
      <c r="I42" s="29">
        <v>2705595.65</v>
      </c>
    </row>
    <row r="43" spans="1:9" ht="32.25" x14ac:dyDescent="0.25">
      <c r="A43" s="6" t="s">
        <v>86</v>
      </c>
      <c r="B43" s="7">
        <v>10</v>
      </c>
      <c r="C43" s="8" t="s">
        <v>87</v>
      </c>
      <c r="D43" s="29">
        <v>12500</v>
      </c>
      <c r="E43" s="29">
        <v>12500</v>
      </c>
      <c r="F43" s="29">
        <v>12500</v>
      </c>
      <c r="G43" s="30" t="s">
        <v>34</v>
      </c>
      <c r="H43" s="30" t="s">
        <v>34</v>
      </c>
      <c r="I43" s="30" t="s">
        <v>34</v>
      </c>
    </row>
    <row r="44" spans="1:9" ht="63.75" x14ac:dyDescent="0.25">
      <c r="A44" s="6" t="s">
        <v>88</v>
      </c>
      <c r="B44" s="7">
        <v>10</v>
      </c>
      <c r="C44" s="8" t="s">
        <v>89</v>
      </c>
      <c r="D44" s="29">
        <v>12500</v>
      </c>
      <c r="E44" s="29">
        <v>12500</v>
      </c>
      <c r="F44" s="29">
        <v>12500</v>
      </c>
      <c r="G44" s="30" t="s">
        <v>34</v>
      </c>
      <c r="H44" s="30" t="s">
        <v>34</v>
      </c>
      <c r="I44" s="30" t="s">
        <v>34</v>
      </c>
    </row>
    <row r="45" spans="1:9" ht="21.75" x14ac:dyDescent="0.25">
      <c r="A45" s="6" t="s">
        <v>90</v>
      </c>
      <c r="B45" s="7">
        <v>10</v>
      </c>
      <c r="C45" s="8" t="s">
        <v>91</v>
      </c>
      <c r="D45" s="29">
        <v>583687</v>
      </c>
      <c r="E45" s="29">
        <v>583687</v>
      </c>
      <c r="F45" s="29">
        <v>583687</v>
      </c>
      <c r="G45" s="29">
        <v>674999.01</v>
      </c>
      <c r="H45" s="29">
        <v>674999.01</v>
      </c>
      <c r="I45" s="29">
        <v>674999.01</v>
      </c>
    </row>
    <row r="46" spans="1:9" ht="53.25" x14ac:dyDescent="0.25">
      <c r="A46" s="6" t="s">
        <v>92</v>
      </c>
      <c r="B46" s="7">
        <v>10</v>
      </c>
      <c r="C46" s="8" t="s">
        <v>93</v>
      </c>
      <c r="D46" s="29">
        <v>583687</v>
      </c>
      <c r="E46" s="29">
        <v>583687</v>
      </c>
      <c r="F46" s="29">
        <v>583687</v>
      </c>
      <c r="G46" s="29">
        <v>674999.01</v>
      </c>
      <c r="H46" s="29">
        <v>674999.01</v>
      </c>
      <c r="I46" s="29">
        <v>674999.01</v>
      </c>
    </row>
    <row r="47" spans="1:9" ht="84.75" x14ac:dyDescent="0.25">
      <c r="A47" s="6" t="s">
        <v>94</v>
      </c>
      <c r="B47" s="7">
        <v>10</v>
      </c>
      <c r="C47" s="8" t="s">
        <v>95</v>
      </c>
      <c r="D47" s="29">
        <v>583687</v>
      </c>
      <c r="E47" s="29">
        <v>583687</v>
      </c>
      <c r="F47" s="29">
        <v>583687</v>
      </c>
      <c r="G47" s="29">
        <v>674999.01</v>
      </c>
      <c r="H47" s="29">
        <v>674999.01</v>
      </c>
      <c r="I47" s="29">
        <v>674999.01</v>
      </c>
    </row>
    <row r="48" spans="1:9" ht="74.25" x14ac:dyDescent="0.25">
      <c r="A48" s="6" t="s">
        <v>96</v>
      </c>
      <c r="B48" s="7">
        <v>10</v>
      </c>
      <c r="C48" s="8" t="s">
        <v>97</v>
      </c>
      <c r="D48" s="29">
        <v>9084552</v>
      </c>
      <c r="E48" s="29">
        <v>9084552</v>
      </c>
      <c r="F48" s="29">
        <v>9084702</v>
      </c>
      <c r="G48" s="29">
        <v>4108177.03</v>
      </c>
      <c r="H48" s="29">
        <v>4108177.03</v>
      </c>
      <c r="I48" s="29">
        <v>4108205.74</v>
      </c>
    </row>
    <row r="49" spans="1:9" ht="42.75" x14ac:dyDescent="0.25">
      <c r="A49" s="6" t="s">
        <v>98</v>
      </c>
      <c r="B49" s="7">
        <v>10</v>
      </c>
      <c r="C49" s="8" t="s">
        <v>99</v>
      </c>
      <c r="D49" s="29">
        <v>0</v>
      </c>
      <c r="E49" s="29">
        <v>0</v>
      </c>
      <c r="F49" s="29">
        <v>150</v>
      </c>
      <c r="G49" s="29">
        <v>0</v>
      </c>
      <c r="H49" s="29">
        <v>0</v>
      </c>
      <c r="I49" s="29">
        <v>28.71</v>
      </c>
    </row>
    <row r="50" spans="1:9" ht="63.75" x14ac:dyDescent="0.25">
      <c r="A50" s="6" t="s">
        <v>100</v>
      </c>
      <c r="B50" s="7">
        <v>10</v>
      </c>
      <c r="C50" s="8" t="s">
        <v>101</v>
      </c>
      <c r="D50" s="29">
        <v>0</v>
      </c>
      <c r="E50" s="29">
        <v>0</v>
      </c>
      <c r="F50" s="29">
        <v>150</v>
      </c>
      <c r="G50" s="29">
        <v>0</v>
      </c>
      <c r="H50" s="29">
        <v>0</v>
      </c>
      <c r="I50" s="29">
        <v>28.71</v>
      </c>
    </row>
    <row r="51" spans="1:9" ht="158.25" x14ac:dyDescent="0.25">
      <c r="A51" s="6" t="s">
        <v>102</v>
      </c>
      <c r="B51" s="7">
        <v>10</v>
      </c>
      <c r="C51" s="8" t="s">
        <v>103</v>
      </c>
      <c r="D51" s="29">
        <v>9084552</v>
      </c>
      <c r="E51" s="29">
        <v>9084552</v>
      </c>
      <c r="F51" s="29">
        <v>9084552</v>
      </c>
      <c r="G51" s="29">
        <v>4108177.03</v>
      </c>
      <c r="H51" s="29">
        <v>4108177.03</v>
      </c>
      <c r="I51" s="29">
        <v>4108177.03</v>
      </c>
    </row>
    <row r="52" spans="1:9" ht="105.75" x14ac:dyDescent="0.25">
      <c r="A52" s="6" t="s">
        <v>104</v>
      </c>
      <c r="B52" s="7">
        <v>10</v>
      </c>
      <c r="C52" s="8" t="s">
        <v>105</v>
      </c>
      <c r="D52" s="29">
        <v>8883131</v>
      </c>
      <c r="E52" s="29">
        <v>8883131</v>
      </c>
      <c r="F52" s="29">
        <v>8883131</v>
      </c>
      <c r="G52" s="29">
        <v>4022349.96</v>
      </c>
      <c r="H52" s="29">
        <v>4022349.96</v>
      </c>
      <c r="I52" s="29">
        <v>4022349.96</v>
      </c>
    </row>
    <row r="53" spans="1:9" ht="158.25" x14ac:dyDescent="0.25">
      <c r="A53" s="6" t="s">
        <v>106</v>
      </c>
      <c r="B53" s="7">
        <v>10</v>
      </c>
      <c r="C53" s="8" t="s">
        <v>107</v>
      </c>
      <c r="D53" s="29">
        <v>8883131</v>
      </c>
      <c r="E53" s="29">
        <v>8883131</v>
      </c>
      <c r="F53" s="29">
        <v>8883131</v>
      </c>
      <c r="G53" s="29">
        <v>4022349.96</v>
      </c>
      <c r="H53" s="29">
        <v>4022349.96</v>
      </c>
      <c r="I53" s="29">
        <v>4022349.96</v>
      </c>
    </row>
    <row r="54" spans="1:9" ht="147.75" x14ac:dyDescent="0.25">
      <c r="A54" s="6" t="s">
        <v>108</v>
      </c>
      <c r="B54" s="7">
        <v>10</v>
      </c>
      <c r="C54" s="8" t="s">
        <v>109</v>
      </c>
      <c r="D54" s="29">
        <v>42121</v>
      </c>
      <c r="E54" s="29">
        <v>42121</v>
      </c>
      <c r="F54" s="29">
        <v>42121</v>
      </c>
      <c r="G54" s="29">
        <v>10517.86</v>
      </c>
      <c r="H54" s="29">
        <v>10517.86</v>
      </c>
      <c r="I54" s="29">
        <v>10517.86</v>
      </c>
    </row>
    <row r="55" spans="1:9" ht="137.25" x14ac:dyDescent="0.25">
      <c r="A55" s="6" t="s">
        <v>110</v>
      </c>
      <c r="B55" s="7">
        <v>10</v>
      </c>
      <c r="C55" s="8" t="s">
        <v>111</v>
      </c>
      <c r="D55" s="29">
        <v>42121</v>
      </c>
      <c r="E55" s="29">
        <v>42121</v>
      </c>
      <c r="F55" s="29">
        <v>42121</v>
      </c>
      <c r="G55" s="29">
        <v>10517.86</v>
      </c>
      <c r="H55" s="29">
        <v>10517.86</v>
      </c>
      <c r="I55" s="29">
        <v>10517.86</v>
      </c>
    </row>
    <row r="56" spans="1:9" ht="137.25" x14ac:dyDescent="0.25">
      <c r="A56" s="6" t="s">
        <v>112</v>
      </c>
      <c r="B56" s="7">
        <v>10</v>
      </c>
      <c r="C56" s="8" t="s">
        <v>113</v>
      </c>
      <c r="D56" s="29">
        <v>159300</v>
      </c>
      <c r="E56" s="29">
        <v>159300</v>
      </c>
      <c r="F56" s="29">
        <v>159300</v>
      </c>
      <c r="G56" s="29">
        <v>75309.210000000006</v>
      </c>
      <c r="H56" s="29">
        <v>75309.210000000006</v>
      </c>
      <c r="I56" s="29">
        <v>75309.210000000006</v>
      </c>
    </row>
    <row r="57" spans="1:9" ht="116.25" x14ac:dyDescent="0.25">
      <c r="A57" s="6" t="s">
        <v>114</v>
      </c>
      <c r="B57" s="7">
        <v>10</v>
      </c>
      <c r="C57" s="8" t="s">
        <v>115</v>
      </c>
      <c r="D57" s="29">
        <v>159300</v>
      </c>
      <c r="E57" s="29">
        <v>159300</v>
      </c>
      <c r="F57" s="29">
        <v>159300</v>
      </c>
      <c r="G57" s="29">
        <v>75309.210000000006</v>
      </c>
      <c r="H57" s="29">
        <v>75309.210000000006</v>
      </c>
      <c r="I57" s="29">
        <v>75309.210000000006</v>
      </c>
    </row>
    <row r="58" spans="1:9" ht="42.75" x14ac:dyDescent="0.25">
      <c r="A58" s="6" t="s">
        <v>116</v>
      </c>
      <c r="B58" s="7">
        <v>10</v>
      </c>
      <c r="C58" s="8" t="s">
        <v>117</v>
      </c>
      <c r="D58" s="29">
        <v>37070</v>
      </c>
      <c r="E58" s="29">
        <v>37070</v>
      </c>
      <c r="F58" s="29">
        <v>37070</v>
      </c>
      <c r="G58" s="29">
        <v>140255.46</v>
      </c>
      <c r="H58" s="29">
        <v>140255.46</v>
      </c>
      <c r="I58" s="29">
        <v>140255.46</v>
      </c>
    </row>
    <row r="59" spans="1:9" ht="32.25" x14ac:dyDescent="0.25">
      <c r="A59" s="6" t="s">
        <v>118</v>
      </c>
      <c r="B59" s="7">
        <v>10</v>
      </c>
      <c r="C59" s="8" t="s">
        <v>119</v>
      </c>
      <c r="D59" s="29">
        <v>37070</v>
      </c>
      <c r="E59" s="29">
        <v>37070</v>
      </c>
      <c r="F59" s="29">
        <v>37070</v>
      </c>
      <c r="G59" s="29">
        <v>140255.46</v>
      </c>
      <c r="H59" s="29">
        <v>140255.46</v>
      </c>
      <c r="I59" s="29">
        <v>140255.46</v>
      </c>
    </row>
    <row r="60" spans="1:9" ht="42.75" x14ac:dyDescent="0.25">
      <c r="A60" s="6" t="s">
        <v>120</v>
      </c>
      <c r="B60" s="7">
        <v>10</v>
      </c>
      <c r="C60" s="8" t="s">
        <v>121</v>
      </c>
      <c r="D60" s="29">
        <v>28600</v>
      </c>
      <c r="E60" s="29">
        <v>28600</v>
      </c>
      <c r="F60" s="29">
        <v>28600</v>
      </c>
      <c r="G60" s="29">
        <v>141369.63</v>
      </c>
      <c r="H60" s="29">
        <v>141369.63</v>
      </c>
      <c r="I60" s="29">
        <v>141369.63</v>
      </c>
    </row>
    <row r="61" spans="1:9" ht="32.25" x14ac:dyDescent="0.25">
      <c r="A61" s="6" t="s">
        <v>122</v>
      </c>
      <c r="B61" s="7">
        <v>10</v>
      </c>
      <c r="C61" s="8" t="s">
        <v>123</v>
      </c>
      <c r="D61" s="29">
        <v>8470</v>
      </c>
      <c r="E61" s="29">
        <v>8470</v>
      </c>
      <c r="F61" s="29">
        <v>8470</v>
      </c>
      <c r="G61" s="29">
        <v>-1114.17</v>
      </c>
      <c r="H61" s="29">
        <v>-1114.17</v>
      </c>
      <c r="I61" s="29">
        <v>-1114.17</v>
      </c>
    </row>
    <row r="62" spans="1:9" ht="21.75" x14ac:dyDescent="0.25">
      <c r="A62" s="6" t="s">
        <v>124</v>
      </c>
      <c r="B62" s="7">
        <v>10</v>
      </c>
      <c r="C62" s="8" t="s">
        <v>125</v>
      </c>
      <c r="D62" s="29">
        <v>8470</v>
      </c>
      <c r="E62" s="29">
        <v>8470</v>
      </c>
      <c r="F62" s="29">
        <v>8470</v>
      </c>
      <c r="G62" s="29">
        <v>46.89</v>
      </c>
      <c r="H62" s="29">
        <v>46.89</v>
      </c>
      <c r="I62" s="29">
        <v>46.89</v>
      </c>
    </row>
    <row r="63" spans="1:9" ht="32.25" x14ac:dyDescent="0.25">
      <c r="A63" s="6" t="s">
        <v>126</v>
      </c>
      <c r="B63" s="7">
        <v>10</v>
      </c>
      <c r="C63" s="8" t="s">
        <v>127</v>
      </c>
      <c r="D63" s="30" t="s">
        <v>34</v>
      </c>
      <c r="E63" s="30" t="s">
        <v>34</v>
      </c>
      <c r="F63" s="30" t="s">
        <v>34</v>
      </c>
      <c r="G63" s="29">
        <v>-1161.06</v>
      </c>
      <c r="H63" s="29">
        <v>-1161.06</v>
      </c>
      <c r="I63" s="29">
        <v>-1161.06</v>
      </c>
    </row>
    <row r="64" spans="1:9" ht="42.75" x14ac:dyDescent="0.25">
      <c r="A64" s="6" t="s">
        <v>128</v>
      </c>
      <c r="B64" s="7">
        <v>10</v>
      </c>
      <c r="C64" s="8" t="s">
        <v>129</v>
      </c>
      <c r="D64" s="29">
        <v>7257868.5199999996</v>
      </c>
      <c r="E64" s="29">
        <v>7257868.5199999996</v>
      </c>
      <c r="F64" s="29">
        <v>7257868.5199999996</v>
      </c>
      <c r="G64" s="29">
        <v>5606778.8300000001</v>
      </c>
      <c r="H64" s="29">
        <v>5606778.8300000001</v>
      </c>
      <c r="I64" s="29">
        <v>5606778.8300000001</v>
      </c>
    </row>
    <row r="65" spans="1:9" ht="21.75" x14ac:dyDescent="0.25">
      <c r="A65" s="6" t="s">
        <v>130</v>
      </c>
      <c r="B65" s="7">
        <v>10</v>
      </c>
      <c r="C65" s="8" t="s">
        <v>131</v>
      </c>
      <c r="D65" s="29">
        <v>7250572</v>
      </c>
      <c r="E65" s="29">
        <v>7250572</v>
      </c>
      <c r="F65" s="29">
        <v>7250572</v>
      </c>
      <c r="G65" s="29">
        <v>5598365.5999999996</v>
      </c>
      <c r="H65" s="29">
        <v>5598365.5999999996</v>
      </c>
      <c r="I65" s="29">
        <v>5598365.5999999996</v>
      </c>
    </row>
    <row r="66" spans="1:9" ht="32.25" x14ac:dyDescent="0.25">
      <c r="A66" s="6" t="s">
        <v>132</v>
      </c>
      <c r="B66" s="7">
        <v>10</v>
      </c>
      <c r="C66" s="8" t="s">
        <v>133</v>
      </c>
      <c r="D66" s="29">
        <v>7250572</v>
      </c>
      <c r="E66" s="29">
        <v>7250572</v>
      </c>
      <c r="F66" s="29">
        <v>7250572</v>
      </c>
      <c r="G66" s="29">
        <v>5598365.5999999996</v>
      </c>
      <c r="H66" s="29">
        <v>5598365.5999999996</v>
      </c>
      <c r="I66" s="29">
        <v>5598365.5999999996</v>
      </c>
    </row>
    <row r="67" spans="1:9" ht="53.25" x14ac:dyDescent="0.25">
      <c r="A67" s="6" t="s">
        <v>134</v>
      </c>
      <c r="B67" s="7">
        <v>10</v>
      </c>
      <c r="C67" s="8" t="s">
        <v>135</v>
      </c>
      <c r="D67" s="29">
        <v>7250572</v>
      </c>
      <c r="E67" s="29">
        <v>7250572</v>
      </c>
      <c r="F67" s="29">
        <v>7250572</v>
      </c>
      <c r="G67" s="29">
        <v>5598365.5999999996</v>
      </c>
      <c r="H67" s="29">
        <v>5598365.5999999996</v>
      </c>
      <c r="I67" s="29">
        <v>5598365.5999999996</v>
      </c>
    </row>
    <row r="68" spans="1:9" ht="21.75" x14ac:dyDescent="0.25">
      <c r="A68" s="6" t="s">
        <v>136</v>
      </c>
      <c r="B68" s="7">
        <v>10</v>
      </c>
      <c r="C68" s="8" t="s">
        <v>137</v>
      </c>
      <c r="D68" s="29">
        <v>7296.52</v>
      </c>
      <c r="E68" s="29">
        <v>7296.52</v>
      </c>
      <c r="F68" s="29">
        <v>7296.52</v>
      </c>
      <c r="G68" s="29">
        <v>8413.23</v>
      </c>
      <c r="H68" s="29">
        <v>8413.23</v>
      </c>
      <c r="I68" s="29">
        <v>8413.23</v>
      </c>
    </row>
    <row r="69" spans="1:9" ht="32.25" x14ac:dyDescent="0.25">
      <c r="A69" s="6" t="s">
        <v>138</v>
      </c>
      <c r="B69" s="7">
        <v>10</v>
      </c>
      <c r="C69" s="8" t="s">
        <v>139</v>
      </c>
      <c r="D69" s="29">
        <v>7296.52</v>
      </c>
      <c r="E69" s="29">
        <v>7296.52</v>
      </c>
      <c r="F69" s="29">
        <v>7296.52</v>
      </c>
      <c r="G69" s="29">
        <v>8413.23</v>
      </c>
      <c r="H69" s="29">
        <v>8413.23</v>
      </c>
      <c r="I69" s="29">
        <v>8413.23</v>
      </c>
    </row>
    <row r="70" spans="1:9" ht="42.75" x14ac:dyDescent="0.25">
      <c r="A70" s="6" t="s">
        <v>140</v>
      </c>
      <c r="B70" s="7">
        <v>10</v>
      </c>
      <c r="C70" s="8" t="s">
        <v>141</v>
      </c>
      <c r="D70" s="29">
        <v>7296.52</v>
      </c>
      <c r="E70" s="29">
        <v>7296.52</v>
      </c>
      <c r="F70" s="29">
        <v>7296.52</v>
      </c>
      <c r="G70" s="29">
        <v>8413.23</v>
      </c>
      <c r="H70" s="29">
        <v>8413.23</v>
      </c>
      <c r="I70" s="29">
        <v>8413.23</v>
      </c>
    </row>
    <row r="71" spans="1:9" ht="42.75" x14ac:dyDescent="0.25">
      <c r="A71" s="6" t="s">
        <v>142</v>
      </c>
      <c r="B71" s="7">
        <v>10</v>
      </c>
      <c r="C71" s="8" t="s">
        <v>143</v>
      </c>
      <c r="D71" s="29">
        <v>0</v>
      </c>
      <c r="E71" s="29">
        <v>0</v>
      </c>
      <c r="F71" s="29">
        <v>0</v>
      </c>
      <c r="G71" s="29">
        <v>2741444.96</v>
      </c>
      <c r="H71" s="29">
        <v>2741444.96</v>
      </c>
      <c r="I71" s="29">
        <v>2741444.96</v>
      </c>
    </row>
    <row r="72" spans="1:9" ht="137.25" x14ac:dyDescent="0.25">
      <c r="A72" s="6" t="s">
        <v>144</v>
      </c>
      <c r="B72" s="7">
        <v>10</v>
      </c>
      <c r="C72" s="8" t="s">
        <v>145</v>
      </c>
      <c r="D72" s="30" t="s">
        <v>34</v>
      </c>
      <c r="E72" s="30" t="s">
        <v>34</v>
      </c>
      <c r="F72" s="30" t="s">
        <v>34</v>
      </c>
      <c r="G72" s="29">
        <v>27018</v>
      </c>
      <c r="H72" s="29">
        <v>27018</v>
      </c>
      <c r="I72" s="29">
        <v>27018</v>
      </c>
    </row>
    <row r="73" spans="1:9" ht="168.75" x14ac:dyDescent="0.25">
      <c r="A73" s="6" t="s">
        <v>146</v>
      </c>
      <c r="B73" s="7">
        <v>10</v>
      </c>
      <c r="C73" s="8" t="s">
        <v>147</v>
      </c>
      <c r="D73" s="30" t="s">
        <v>34</v>
      </c>
      <c r="E73" s="30" t="s">
        <v>34</v>
      </c>
      <c r="F73" s="30" t="s">
        <v>34</v>
      </c>
      <c r="G73" s="29">
        <v>27018</v>
      </c>
      <c r="H73" s="29">
        <v>27018</v>
      </c>
      <c r="I73" s="29">
        <v>27018</v>
      </c>
    </row>
    <row r="74" spans="1:9" ht="179.25" x14ac:dyDescent="0.25">
      <c r="A74" s="6" t="s">
        <v>148</v>
      </c>
      <c r="B74" s="7">
        <v>10</v>
      </c>
      <c r="C74" s="8" t="s">
        <v>149</v>
      </c>
      <c r="D74" s="30" t="s">
        <v>34</v>
      </c>
      <c r="E74" s="30" t="s">
        <v>34</v>
      </c>
      <c r="F74" s="30" t="s">
        <v>34</v>
      </c>
      <c r="G74" s="29">
        <v>27018</v>
      </c>
      <c r="H74" s="29">
        <v>27018</v>
      </c>
      <c r="I74" s="29">
        <v>27018</v>
      </c>
    </row>
    <row r="75" spans="1:9" ht="63.75" x14ac:dyDescent="0.25">
      <c r="A75" s="6" t="s">
        <v>150</v>
      </c>
      <c r="B75" s="7">
        <v>10</v>
      </c>
      <c r="C75" s="8" t="s">
        <v>151</v>
      </c>
      <c r="D75" s="29">
        <v>0</v>
      </c>
      <c r="E75" s="29">
        <v>0</v>
      </c>
      <c r="F75" s="29">
        <v>0</v>
      </c>
      <c r="G75" s="29">
        <v>2714426.96</v>
      </c>
      <c r="H75" s="29">
        <v>2714426.96</v>
      </c>
      <c r="I75" s="29">
        <v>2714426.96</v>
      </c>
    </row>
    <row r="76" spans="1:9" ht="63.75" x14ac:dyDescent="0.25">
      <c r="A76" s="6" t="s">
        <v>152</v>
      </c>
      <c r="B76" s="7">
        <v>10</v>
      </c>
      <c r="C76" s="8" t="s">
        <v>153</v>
      </c>
      <c r="D76" s="29">
        <v>0</v>
      </c>
      <c r="E76" s="29">
        <v>0</v>
      </c>
      <c r="F76" s="29">
        <v>0</v>
      </c>
      <c r="G76" s="29">
        <v>2714426.96</v>
      </c>
      <c r="H76" s="29">
        <v>2714426.96</v>
      </c>
      <c r="I76" s="29">
        <v>2714426.96</v>
      </c>
    </row>
    <row r="77" spans="1:9" ht="95.25" x14ac:dyDescent="0.25">
      <c r="A77" s="6" t="s">
        <v>154</v>
      </c>
      <c r="B77" s="7">
        <v>10</v>
      </c>
      <c r="C77" s="8" t="s">
        <v>155</v>
      </c>
      <c r="D77" s="29">
        <v>0</v>
      </c>
      <c r="E77" s="29">
        <v>0</v>
      </c>
      <c r="F77" s="29">
        <v>0</v>
      </c>
      <c r="G77" s="29">
        <v>2714426.96</v>
      </c>
      <c r="H77" s="29">
        <v>2714426.96</v>
      </c>
      <c r="I77" s="29">
        <v>2714426.96</v>
      </c>
    </row>
    <row r="78" spans="1:9" ht="21.75" x14ac:dyDescent="0.25">
      <c r="A78" s="6" t="s">
        <v>156</v>
      </c>
      <c r="B78" s="7">
        <v>10</v>
      </c>
      <c r="C78" s="8" t="s">
        <v>157</v>
      </c>
      <c r="D78" s="29">
        <v>841774</v>
      </c>
      <c r="E78" s="29">
        <v>841774</v>
      </c>
      <c r="F78" s="29">
        <v>841774</v>
      </c>
      <c r="G78" s="29">
        <v>1038789.05</v>
      </c>
      <c r="H78" s="29">
        <v>1038789.05</v>
      </c>
      <c r="I78" s="29">
        <v>1038789.05</v>
      </c>
    </row>
    <row r="79" spans="1:9" ht="42.75" x14ac:dyDescent="0.25">
      <c r="A79" s="6" t="s">
        <v>158</v>
      </c>
      <c r="B79" s="7">
        <v>10</v>
      </c>
      <c r="C79" s="8" t="s">
        <v>159</v>
      </c>
      <c r="D79" s="29">
        <v>0</v>
      </c>
      <c r="E79" s="29">
        <v>0</v>
      </c>
      <c r="F79" s="29">
        <v>0</v>
      </c>
      <c r="G79" s="29">
        <v>1000</v>
      </c>
      <c r="H79" s="29">
        <v>1000</v>
      </c>
      <c r="I79" s="29">
        <v>1000</v>
      </c>
    </row>
    <row r="80" spans="1:9" ht="126.75" x14ac:dyDescent="0.25">
      <c r="A80" s="6" t="s">
        <v>160</v>
      </c>
      <c r="B80" s="7">
        <v>10</v>
      </c>
      <c r="C80" s="8" t="s">
        <v>161</v>
      </c>
      <c r="D80" s="30" t="s">
        <v>34</v>
      </c>
      <c r="E80" s="30" t="s">
        <v>34</v>
      </c>
      <c r="F80" s="30" t="s">
        <v>34</v>
      </c>
      <c r="G80" s="29">
        <v>100</v>
      </c>
      <c r="H80" s="29">
        <v>100</v>
      </c>
      <c r="I80" s="29">
        <v>100</v>
      </c>
    </row>
    <row r="81" spans="1:9" ht="105.75" x14ac:dyDescent="0.25">
      <c r="A81" s="6" t="s">
        <v>162</v>
      </c>
      <c r="B81" s="7">
        <v>10</v>
      </c>
      <c r="C81" s="8" t="s">
        <v>163</v>
      </c>
      <c r="D81" s="29">
        <v>0</v>
      </c>
      <c r="E81" s="29">
        <v>0</v>
      </c>
      <c r="F81" s="29">
        <v>0</v>
      </c>
      <c r="G81" s="29">
        <v>900</v>
      </c>
      <c r="H81" s="29">
        <v>900</v>
      </c>
      <c r="I81" s="29">
        <v>900</v>
      </c>
    </row>
    <row r="82" spans="1:9" ht="116.25" x14ac:dyDescent="0.25">
      <c r="A82" s="6" t="s">
        <v>164</v>
      </c>
      <c r="B82" s="7">
        <v>10</v>
      </c>
      <c r="C82" s="8" t="s">
        <v>165</v>
      </c>
      <c r="D82" s="29">
        <v>30000</v>
      </c>
      <c r="E82" s="29">
        <v>30000</v>
      </c>
      <c r="F82" s="29">
        <v>30000</v>
      </c>
      <c r="G82" s="29">
        <v>93000</v>
      </c>
      <c r="H82" s="29">
        <v>93000</v>
      </c>
      <c r="I82" s="29">
        <v>93000</v>
      </c>
    </row>
    <row r="83" spans="1:9" ht="116.25" x14ac:dyDescent="0.25">
      <c r="A83" s="6" t="s">
        <v>166</v>
      </c>
      <c r="B83" s="7">
        <v>10</v>
      </c>
      <c r="C83" s="8" t="s">
        <v>167</v>
      </c>
      <c r="D83" s="29">
        <v>30000</v>
      </c>
      <c r="E83" s="29">
        <v>30000</v>
      </c>
      <c r="F83" s="29">
        <v>30000</v>
      </c>
      <c r="G83" s="29">
        <v>93000</v>
      </c>
      <c r="H83" s="29">
        <v>93000</v>
      </c>
      <c r="I83" s="29">
        <v>93000</v>
      </c>
    </row>
    <row r="84" spans="1:9" ht="74.25" x14ac:dyDescent="0.25">
      <c r="A84" s="6" t="s">
        <v>168</v>
      </c>
      <c r="B84" s="7">
        <v>10</v>
      </c>
      <c r="C84" s="8" t="s">
        <v>169</v>
      </c>
      <c r="D84" s="29">
        <v>0</v>
      </c>
      <c r="E84" s="29">
        <v>0</v>
      </c>
      <c r="F84" s="29">
        <v>0</v>
      </c>
      <c r="G84" s="29">
        <v>165150</v>
      </c>
      <c r="H84" s="29">
        <v>165150</v>
      </c>
      <c r="I84" s="29">
        <v>165150</v>
      </c>
    </row>
    <row r="85" spans="1:9" ht="95.25" x14ac:dyDescent="0.25">
      <c r="A85" s="6" t="s">
        <v>170</v>
      </c>
      <c r="B85" s="7">
        <v>10</v>
      </c>
      <c r="C85" s="8" t="s">
        <v>171</v>
      </c>
      <c r="D85" s="29">
        <v>0</v>
      </c>
      <c r="E85" s="29">
        <v>0</v>
      </c>
      <c r="F85" s="29">
        <v>0</v>
      </c>
      <c r="G85" s="29">
        <v>165150</v>
      </c>
      <c r="H85" s="29">
        <v>165150</v>
      </c>
      <c r="I85" s="29">
        <v>165150</v>
      </c>
    </row>
    <row r="86" spans="1:9" ht="189.75" x14ac:dyDescent="0.25">
      <c r="A86" s="6" t="s">
        <v>172</v>
      </c>
      <c r="B86" s="7">
        <v>10</v>
      </c>
      <c r="C86" s="8" t="s">
        <v>173</v>
      </c>
      <c r="D86" s="29">
        <v>50000</v>
      </c>
      <c r="E86" s="29">
        <v>50000</v>
      </c>
      <c r="F86" s="29">
        <v>50000</v>
      </c>
      <c r="G86" s="29">
        <v>2000</v>
      </c>
      <c r="H86" s="29">
        <v>2000</v>
      </c>
      <c r="I86" s="29">
        <v>2000</v>
      </c>
    </row>
    <row r="87" spans="1:9" ht="42.75" x14ac:dyDescent="0.25">
      <c r="A87" s="6" t="s">
        <v>174</v>
      </c>
      <c r="B87" s="7">
        <v>10</v>
      </c>
      <c r="C87" s="8" t="s">
        <v>175</v>
      </c>
      <c r="D87" s="29">
        <v>50000</v>
      </c>
      <c r="E87" s="29">
        <v>50000</v>
      </c>
      <c r="F87" s="29">
        <v>50000</v>
      </c>
      <c r="G87" s="29">
        <v>2000</v>
      </c>
      <c r="H87" s="29">
        <v>2000</v>
      </c>
      <c r="I87" s="29">
        <v>2000</v>
      </c>
    </row>
    <row r="88" spans="1:9" ht="95.25" x14ac:dyDescent="0.25">
      <c r="A88" s="6" t="s">
        <v>176</v>
      </c>
      <c r="B88" s="7">
        <v>10</v>
      </c>
      <c r="C88" s="8" t="s">
        <v>177</v>
      </c>
      <c r="D88" s="29">
        <v>24800</v>
      </c>
      <c r="E88" s="29">
        <v>24800</v>
      </c>
      <c r="F88" s="29">
        <v>24800</v>
      </c>
      <c r="G88" s="29">
        <v>32450.42</v>
      </c>
      <c r="H88" s="29">
        <v>32450.42</v>
      </c>
      <c r="I88" s="29">
        <v>32450.42</v>
      </c>
    </row>
    <row r="89" spans="1:9" ht="42.75" x14ac:dyDescent="0.25">
      <c r="A89" s="6" t="s">
        <v>178</v>
      </c>
      <c r="B89" s="7">
        <v>10</v>
      </c>
      <c r="C89" s="8" t="s">
        <v>179</v>
      </c>
      <c r="D89" s="29">
        <v>138500</v>
      </c>
      <c r="E89" s="29">
        <v>138500</v>
      </c>
      <c r="F89" s="29">
        <v>138500</v>
      </c>
      <c r="G89" s="29">
        <v>23500</v>
      </c>
      <c r="H89" s="29">
        <v>23500</v>
      </c>
      <c r="I89" s="29">
        <v>23500</v>
      </c>
    </row>
    <row r="90" spans="1:9" ht="42.75" x14ac:dyDescent="0.25">
      <c r="A90" s="6" t="s">
        <v>180</v>
      </c>
      <c r="B90" s="7">
        <v>10</v>
      </c>
      <c r="C90" s="8" t="s">
        <v>181</v>
      </c>
      <c r="D90" s="29">
        <v>138500</v>
      </c>
      <c r="E90" s="29">
        <v>138500</v>
      </c>
      <c r="F90" s="29">
        <v>138500</v>
      </c>
      <c r="G90" s="29">
        <v>23500</v>
      </c>
      <c r="H90" s="29">
        <v>23500</v>
      </c>
      <c r="I90" s="29">
        <v>23500</v>
      </c>
    </row>
    <row r="91" spans="1:9" ht="105.75" x14ac:dyDescent="0.25">
      <c r="A91" s="6" t="s">
        <v>182</v>
      </c>
      <c r="B91" s="7">
        <v>10</v>
      </c>
      <c r="C91" s="8" t="s">
        <v>183</v>
      </c>
      <c r="D91" s="29">
        <v>11199</v>
      </c>
      <c r="E91" s="29">
        <v>11199</v>
      </c>
      <c r="F91" s="29">
        <v>11199</v>
      </c>
      <c r="G91" s="29">
        <v>18000</v>
      </c>
      <c r="H91" s="29">
        <v>18000</v>
      </c>
      <c r="I91" s="29">
        <v>18000</v>
      </c>
    </row>
    <row r="92" spans="1:9" ht="126.75" x14ac:dyDescent="0.25">
      <c r="A92" s="6" t="s">
        <v>184</v>
      </c>
      <c r="B92" s="7">
        <v>10</v>
      </c>
      <c r="C92" s="8" t="s">
        <v>185</v>
      </c>
      <c r="D92" s="29">
        <v>11199</v>
      </c>
      <c r="E92" s="29">
        <v>11199</v>
      </c>
      <c r="F92" s="29">
        <v>11199</v>
      </c>
      <c r="G92" s="29">
        <v>18000</v>
      </c>
      <c r="H92" s="29">
        <v>18000</v>
      </c>
      <c r="I92" s="29">
        <v>18000</v>
      </c>
    </row>
    <row r="93" spans="1:9" ht="116.25" x14ac:dyDescent="0.25">
      <c r="A93" s="6" t="s">
        <v>186</v>
      </c>
      <c r="B93" s="7">
        <v>10</v>
      </c>
      <c r="C93" s="8" t="s">
        <v>187</v>
      </c>
      <c r="D93" s="29">
        <v>98357</v>
      </c>
      <c r="E93" s="29">
        <v>98357</v>
      </c>
      <c r="F93" s="29">
        <v>98357</v>
      </c>
      <c r="G93" s="29">
        <v>90536.6</v>
      </c>
      <c r="H93" s="29">
        <v>90536.6</v>
      </c>
      <c r="I93" s="29">
        <v>90536.6</v>
      </c>
    </row>
    <row r="94" spans="1:9" ht="42.75" x14ac:dyDescent="0.25">
      <c r="A94" s="6" t="s">
        <v>188</v>
      </c>
      <c r="B94" s="7">
        <v>10</v>
      </c>
      <c r="C94" s="8" t="s">
        <v>189</v>
      </c>
      <c r="D94" s="29">
        <v>488918</v>
      </c>
      <c r="E94" s="29">
        <v>488918</v>
      </c>
      <c r="F94" s="29">
        <v>488918</v>
      </c>
      <c r="G94" s="29">
        <v>613152.03</v>
      </c>
      <c r="H94" s="29">
        <v>613152.03</v>
      </c>
      <c r="I94" s="29">
        <v>613152.03</v>
      </c>
    </row>
    <row r="95" spans="1:9" ht="63.75" x14ac:dyDescent="0.25">
      <c r="A95" s="6" t="s">
        <v>190</v>
      </c>
      <c r="B95" s="7">
        <v>10</v>
      </c>
      <c r="C95" s="8" t="s">
        <v>191</v>
      </c>
      <c r="D95" s="29">
        <v>488918</v>
      </c>
      <c r="E95" s="29">
        <v>488918</v>
      </c>
      <c r="F95" s="29">
        <v>488918</v>
      </c>
      <c r="G95" s="29">
        <v>613152.03</v>
      </c>
      <c r="H95" s="29">
        <v>613152.03</v>
      </c>
      <c r="I95" s="29">
        <v>613152.03</v>
      </c>
    </row>
    <row r="96" spans="1:9" ht="32.25" x14ac:dyDescent="0.25">
      <c r="A96" s="6" t="s">
        <v>192</v>
      </c>
      <c r="B96" s="7">
        <v>10</v>
      </c>
      <c r="C96" s="8" t="s">
        <v>193</v>
      </c>
      <c r="D96" s="29">
        <v>7255</v>
      </c>
      <c r="E96" s="29">
        <v>7255</v>
      </c>
      <c r="F96" s="29">
        <v>7255</v>
      </c>
      <c r="G96" s="29">
        <v>-22240.13</v>
      </c>
      <c r="H96" s="29">
        <v>-22240.13</v>
      </c>
      <c r="I96" s="29">
        <v>-22240.13</v>
      </c>
    </row>
    <row r="97" spans="1:9" ht="21.75" x14ac:dyDescent="0.25">
      <c r="A97" s="6" t="s">
        <v>194</v>
      </c>
      <c r="B97" s="7">
        <v>10</v>
      </c>
      <c r="C97" s="8" t="s">
        <v>195</v>
      </c>
      <c r="D97" s="30" t="s">
        <v>34</v>
      </c>
      <c r="E97" s="30" t="s">
        <v>34</v>
      </c>
      <c r="F97" s="30" t="s">
        <v>34</v>
      </c>
      <c r="G97" s="29">
        <v>-22240.13</v>
      </c>
      <c r="H97" s="29">
        <v>-22240.13</v>
      </c>
      <c r="I97" s="29">
        <v>-22240.13</v>
      </c>
    </row>
    <row r="98" spans="1:9" ht="42.75" x14ac:dyDescent="0.25">
      <c r="A98" s="6" t="s">
        <v>196</v>
      </c>
      <c r="B98" s="7">
        <v>10</v>
      </c>
      <c r="C98" s="8" t="s">
        <v>197</v>
      </c>
      <c r="D98" s="30" t="s">
        <v>34</v>
      </c>
      <c r="E98" s="30" t="s">
        <v>34</v>
      </c>
      <c r="F98" s="30" t="s">
        <v>34</v>
      </c>
      <c r="G98" s="29">
        <v>-22240.13</v>
      </c>
      <c r="H98" s="29">
        <v>-22240.13</v>
      </c>
      <c r="I98" s="29">
        <v>-22240.13</v>
      </c>
    </row>
    <row r="99" spans="1:9" ht="21.75" x14ac:dyDescent="0.25">
      <c r="A99" s="6" t="s">
        <v>198</v>
      </c>
      <c r="B99" s="7">
        <v>10</v>
      </c>
      <c r="C99" s="8" t="s">
        <v>199</v>
      </c>
      <c r="D99" s="29">
        <v>7255</v>
      </c>
      <c r="E99" s="29">
        <v>7255</v>
      </c>
      <c r="F99" s="29">
        <v>7255</v>
      </c>
      <c r="G99" s="30" t="s">
        <v>34</v>
      </c>
      <c r="H99" s="30" t="s">
        <v>34</v>
      </c>
      <c r="I99" s="30" t="s">
        <v>34</v>
      </c>
    </row>
    <row r="100" spans="1:9" ht="32.25" x14ac:dyDescent="0.25">
      <c r="A100" s="6" t="s">
        <v>200</v>
      </c>
      <c r="B100" s="7">
        <v>10</v>
      </c>
      <c r="C100" s="8" t="s">
        <v>201</v>
      </c>
      <c r="D100" s="29">
        <v>7255</v>
      </c>
      <c r="E100" s="29">
        <v>7255</v>
      </c>
      <c r="F100" s="29">
        <v>7255</v>
      </c>
      <c r="G100" s="30" t="s">
        <v>34</v>
      </c>
      <c r="H100" s="30" t="s">
        <v>34</v>
      </c>
      <c r="I100" s="30" t="s">
        <v>34</v>
      </c>
    </row>
    <row r="101" spans="1:9" ht="21.75" x14ac:dyDescent="0.25">
      <c r="A101" s="6" t="s">
        <v>202</v>
      </c>
      <c r="B101" s="7">
        <v>10</v>
      </c>
      <c r="C101" s="8" t="s">
        <v>203</v>
      </c>
      <c r="D101" s="29">
        <v>296262321.11000001</v>
      </c>
      <c r="E101" s="29">
        <v>296262321.11000001</v>
      </c>
      <c r="F101" s="29">
        <v>296683721.11000001</v>
      </c>
      <c r="G101" s="29">
        <v>226402042.15000001</v>
      </c>
      <c r="H101" s="29">
        <v>226402042.15000001</v>
      </c>
      <c r="I101" s="29">
        <v>226715019.15000001</v>
      </c>
    </row>
    <row r="102" spans="1:9" ht="63.75" x14ac:dyDescent="0.25">
      <c r="A102" s="6" t="s">
        <v>204</v>
      </c>
      <c r="B102" s="7">
        <v>10</v>
      </c>
      <c r="C102" s="8" t="s">
        <v>205</v>
      </c>
      <c r="D102" s="29">
        <v>296629479</v>
      </c>
      <c r="E102" s="29">
        <v>296629479</v>
      </c>
      <c r="F102" s="29">
        <v>297050879</v>
      </c>
      <c r="G102" s="29">
        <v>226866501.03999999</v>
      </c>
      <c r="H102" s="29">
        <v>226866501.03999999</v>
      </c>
      <c r="I102" s="29">
        <v>227179478.03999999</v>
      </c>
    </row>
    <row r="103" spans="1:9" ht="32.25" x14ac:dyDescent="0.25">
      <c r="A103" s="6" t="s">
        <v>206</v>
      </c>
      <c r="B103" s="7">
        <v>10</v>
      </c>
      <c r="C103" s="8" t="s">
        <v>207</v>
      </c>
      <c r="D103" s="29">
        <v>11869524</v>
      </c>
      <c r="E103" s="29">
        <v>11869524</v>
      </c>
      <c r="F103" s="29">
        <v>11869524</v>
      </c>
      <c r="G103" s="29">
        <v>10214354</v>
      </c>
      <c r="H103" s="29">
        <v>10214354</v>
      </c>
      <c r="I103" s="29">
        <v>10214354</v>
      </c>
    </row>
    <row r="104" spans="1:9" ht="32.25" x14ac:dyDescent="0.25">
      <c r="A104" s="6" t="s">
        <v>208</v>
      </c>
      <c r="B104" s="7">
        <v>10</v>
      </c>
      <c r="C104" s="8" t="s">
        <v>209</v>
      </c>
      <c r="D104" s="29">
        <v>9931021</v>
      </c>
      <c r="E104" s="29">
        <v>9931021</v>
      </c>
      <c r="F104" s="29">
        <v>9931021</v>
      </c>
      <c r="G104" s="29">
        <v>8275851</v>
      </c>
      <c r="H104" s="29">
        <v>8275851</v>
      </c>
      <c r="I104" s="29">
        <v>8275851</v>
      </c>
    </row>
    <row r="105" spans="1:9" ht="53.25" x14ac:dyDescent="0.25">
      <c r="A105" s="6" t="s">
        <v>210</v>
      </c>
      <c r="B105" s="7">
        <v>10</v>
      </c>
      <c r="C105" s="8" t="s">
        <v>211</v>
      </c>
      <c r="D105" s="29">
        <v>9931021</v>
      </c>
      <c r="E105" s="29">
        <v>9931021</v>
      </c>
      <c r="F105" s="29">
        <v>9931021</v>
      </c>
      <c r="G105" s="29">
        <v>8275851</v>
      </c>
      <c r="H105" s="29">
        <v>8275851</v>
      </c>
      <c r="I105" s="29">
        <v>8275851</v>
      </c>
    </row>
    <row r="106" spans="1:9" x14ac:dyDescent="0.25">
      <c r="A106" s="6" t="s">
        <v>212</v>
      </c>
      <c r="B106" s="7">
        <v>10</v>
      </c>
      <c r="C106" s="8" t="s">
        <v>213</v>
      </c>
      <c r="D106" s="29">
        <v>1938503</v>
      </c>
      <c r="E106" s="29">
        <v>1938503</v>
      </c>
      <c r="F106" s="29">
        <v>1938503</v>
      </c>
      <c r="G106" s="29">
        <v>1938503</v>
      </c>
      <c r="H106" s="29">
        <v>1938503</v>
      </c>
      <c r="I106" s="29">
        <v>1938503</v>
      </c>
    </row>
    <row r="107" spans="1:9" ht="32.25" x14ac:dyDescent="0.25">
      <c r="A107" s="6" t="s">
        <v>214</v>
      </c>
      <c r="B107" s="7">
        <v>10</v>
      </c>
      <c r="C107" s="8" t="s">
        <v>215</v>
      </c>
      <c r="D107" s="29">
        <v>1938503</v>
      </c>
      <c r="E107" s="29">
        <v>1938503</v>
      </c>
      <c r="F107" s="29">
        <v>1938503</v>
      </c>
      <c r="G107" s="29">
        <v>1938503</v>
      </c>
      <c r="H107" s="29">
        <v>1938503</v>
      </c>
      <c r="I107" s="29">
        <v>1938503</v>
      </c>
    </row>
    <row r="108" spans="1:9" ht="53.25" x14ac:dyDescent="0.25">
      <c r="A108" s="6" t="s">
        <v>216</v>
      </c>
      <c r="B108" s="7">
        <v>10</v>
      </c>
      <c r="C108" s="8" t="s">
        <v>217</v>
      </c>
      <c r="D108" s="29">
        <v>36178960</v>
      </c>
      <c r="E108" s="29">
        <v>36178960</v>
      </c>
      <c r="F108" s="29">
        <v>36178960</v>
      </c>
      <c r="G108" s="29">
        <v>17397166.579999998</v>
      </c>
      <c r="H108" s="29">
        <v>17397166.579999998</v>
      </c>
      <c r="I108" s="29">
        <v>17397166.579999998</v>
      </c>
    </row>
    <row r="109" spans="1:9" ht="84.75" x14ac:dyDescent="0.25">
      <c r="A109" s="6" t="s">
        <v>218</v>
      </c>
      <c r="B109" s="7">
        <v>10</v>
      </c>
      <c r="C109" s="8" t="s">
        <v>219</v>
      </c>
      <c r="D109" s="29">
        <v>1299926</v>
      </c>
      <c r="E109" s="29">
        <v>1299926</v>
      </c>
      <c r="F109" s="29">
        <v>1299926</v>
      </c>
      <c r="G109" s="29">
        <v>1299926</v>
      </c>
      <c r="H109" s="29">
        <v>1299926</v>
      </c>
      <c r="I109" s="29">
        <v>1299926</v>
      </c>
    </row>
    <row r="110" spans="1:9" ht="95.25" x14ac:dyDescent="0.25">
      <c r="A110" s="6" t="s">
        <v>220</v>
      </c>
      <c r="B110" s="7">
        <v>10</v>
      </c>
      <c r="C110" s="8" t="s">
        <v>221</v>
      </c>
      <c r="D110" s="29">
        <v>1299926</v>
      </c>
      <c r="E110" s="29">
        <v>1299926</v>
      </c>
      <c r="F110" s="29">
        <v>1299926</v>
      </c>
      <c r="G110" s="29">
        <v>1299926</v>
      </c>
      <c r="H110" s="29">
        <v>1299926</v>
      </c>
      <c r="I110" s="29">
        <v>1299926</v>
      </c>
    </row>
    <row r="111" spans="1:9" ht="74.25" x14ac:dyDescent="0.25">
      <c r="A111" s="6" t="s">
        <v>222</v>
      </c>
      <c r="B111" s="7">
        <v>10</v>
      </c>
      <c r="C111" s="8" t="s">
        <v>223</v>
      </c>
      <c r="D111" s="29">
        <v>508092</v>
      </c>
      <c r="E111" s="29">
        <v>508092</v>
      </c>
      <c r="F111" s="29">
        <v>508092</v>
      </c>
      <c r="G111" s="29">
        <v>508092</v>
      </c>
      <c r="H111" s="29">
        <v>508092</v>
      </c>
      <c r="I111" s="29">
        <v>508092</v>
      </c>
    </row>
    <row r="112" spans="1:9" ht="84.75" x14ac:dyDescent="0.25">
      <c r="A112" s="6" t="s">
        <v>224</v>
      </c>
      <c r="B112" s="7">
        <v>10</v>
      </c>
      <c r="C112" s="8" t="s">
        <v>225</v>
      </c>
      <c r="D112" s="29">
        <v>508092</v>
      </c>
      <c r="E112" s="29">
        <v>508092</v>
      </c>
      <c r="F112" s="29">
        <v>508092</v>
      </c>
      <c r="G112" s="29">
        <v>508092</v>
      </c>
      <c r="H112" s="29">
        <v>508092</v>
      </c>
      <c r="I112" s="29">
        <v>508092</v>
      </c>
    </row>
    <row r="113" spans="1:9" ht="116.25" x14ac:dyDescent="0.25">
      <c r="A113" s="6" t="s">
        <v>226</v>
      </c>
      <c r="B113" s="7">
        <v>10</v>
      </c>
      <c r="C113" s="8" t="s">
        <v>227</v>
      </c>
      <c r="D113" s="30" t="s">
        <v>34</v>
      </c>
      <c r="E113" s="30" t="s">
        <v>34</v>
      </c>
      <c r="F113" s="30" t="s">
        <v>34</v>
      </c>
      <c r="G113" s="30" t="s">
        <v>34</v>
      </c>
      <c r="H113" s="30" t="s">
        <v>34</v>
      </c>
      <c r="I113" s="30" t="s">
        <v>34</v>
      </c>
    </row>
    <row r="114" spans="1:9" ht="95.25" x14ac:dyDescent="0.25">
      <c r="A114" s="6" t="s">
        <v>228</v>
      </c>
      <c r="B114" s="7">
        <v>10</v>
      </c>
      <c r="C114" s="8" t="s">
        <v>229</v>
      </c>
      <c r="D114" s="29">
        <v>10314403</v>
      </c>
      <c r="E114" s="29">
        <v>10314403</v>
      </c>
      <c r="F114" s="29">
        <v>10314403</v>
      </c>
      <c r="G114" s="29">
        <v>10314402.99</v>
      </c>
      <c r="H114" s="29">
        <v>10314402.99</v>
      </c>
      <c r="I114" s="29">
        <v>10314402.99</v>
      </c>
    </row>
    <row r="115" spans="1:9" ht="105.75" x14ac:dyDescent="0.25">
      <c r="A115" s="6" t="s">
        <v>230</v>
      </c>
      <c r="B115" s="7">
        <v>10</v>
      </c>
      <c r="C115" s="8" t="s">
        <v>231</v>
      </c>
      <c r="D115" s="29">
        <v>10314403</v>
      </c>
      <c r="E115" s="29">
        <v>10314403</v>
      </c>
      <c r="F115" s="29">
        <v>10314403</v>
      </c>
      <c r="G115" s="29">
        <v>10314402.99</v>
      </c>
      <c r="H115" s="29">
        <v>10314402.99</v>
      </c>
      <c r="I115" s="29">
        <v>10314402.99</v>
      </c>
    </row>
    <row r="116" spans="1:9" x14ac:dyDescent="0.25">
      <c r="A116" s="6" t="s">
        <v>232</v>
      </c>
      <c r="B116" s="7">
        <v>10</v>
      </c>
      <c r="C116" s="8" t="s">
        <v>233</v>
      </c>
      <c r="D116" s="29">
        <v>24056539</v>
      </c>
      <c r="E116" s="29">
        <v>24056539</v>
      </c>
      <c r="F116" s="29">
        <v>24056539</v>
      </c>
      <c r="G116" s="29">
        <v>5274745.59</v>
      </c>
      <c r="H116" s="29">
        <v>5274745.59</v>
      </c>
      <c r="I116" s="29">
        <v>5274745.59</v>
      </c>
    </row>
    <row r="117" spans="1:9" ht="32.25" x14ac:dyDescent="0.25">
      <c r="A117" s="6" t="s">
        <v>234</v>
      </c>
      <c r="B117" s="7">
        <v>10</v>
      </c>
      <c r="C117" s="8" t="s">
        <v>235</v>
      </c>
      <c r="D117" s="29">
        <v>24056539</v>
      </c>
      <c r="E117" s="29">
        <v>24056539</v>
      </c>
      <c r="F117" s="29">
        <v>24056539</v>
      </c>
      <c r="G117" s="29">
        <v>5274745.59</v>
      </c>
      <c r="H117" s="29">
        <v>5274745.59</v>
      </c>
      <c r="I117" s="29">
        <v>5274745.59</v>
      </c>
    </row>
    <row r="118" spans="1:9" ht="32.25" x14ac:dyDescent="0.25">
      <c r="A118" s="6" t="s">
        <v>236</v>
      </c>
      <c r="B118" s="7">
        <v>10</v>
      </c>
      <c r="C118" s="8" t="s">
        <v>237</v>
      </c>
      <c r="D118" s="29">
        <v>248580995</v>
      </c>
      <c r="E118" s="29">
        <v>248580995</v>
      </c>
      <c r="F118" s="29">
        <v>248580995</v>
      </c>
      <c r="G118" s="29">
        <v>199254980.46000001</v>
      </c>
      <c r="H118" s="29">
        <v>199254980.46000001</v>
      </c>
      <c r="I118" s="29">
        <v>199254980.46000001</v>
      </c>
    </row>
    <row r="119" spans="1:9" ht="95.25" x14ac:dyDescent="0.25">
      <c r="A119" s="6" t="s">
        <v>238</v>
      </c>
      <c r="B119" s="7">
        <v>10</v>
      </c>
      <c r="C119" s="8" t="s">
        <v>239</v>
      </c>
      <c r="D119" s="29">
        <v>116261</v>
      </c>
      <c r="E119" s="29">
        <v>116261</v>
      </c>
      <c r="F119" s="29">
        <v>116261</v>
      </c>
      <c r="G119" s="29">
        <v>91692</v>
      </c>
      <c r="H119" s="29">
        <v>91692</v>
      </c>
      <c r="I119" s="29">
        <v>91692</v>
      </c>
    </row>
    <row r="120" spans="1:9" ht="84.75" x14ac:dyDescent="0.25">
      <c r="A120" s="6" t="s">
        <v>240</v>
      </c>
      <c r="B120" s="7">
        <v>10</v>
      </c>
      <c r="C120" s="8" t="s">
        <v>241</v>
      </c>
      <c r="D120" s="29">
        <v>116261</v>
      </c>
      <c r="E120" s="29">
        <v>116261</v>
      </c>
      <c r="F120" s="29">
        <v>116261</v>
      </c>
      <c r="G120" s="29">
        <v>91692</v>
      </c>
      <c r="H120" s="29">
        <v>91692</v>
      </c>
      <c r="I120" s="29">
        <v>91692</v>
      </c>
    </row>
    <row r="121" spans="1:9" ht="74.25" x14ac:dyDescent="0.25">
      <c r="A121" s="6" t="s">
        <v>242</v>
      </c>
      <c r="B121" s="7">
        <v>10</v>
      </c>
      <c r="C121" s="8" t="s">
        <v>243</v>
      </c>
      <c r="D121" s="29">
        <v>2860354</v>
      </c>
      <c r="E121" s="29">
        <v>2860354</v>
      </c>
      <c r="F121" s="29">
        <v>2860354</v>
      </c>
      <c r="G121" s="29">
        <v>1846932</v>
      </c>
      <c r="H121" s="29">
        <v>1846932</v>
      </c>
      <c r="I121" s="29">
        <v>1846932</v>
      </c>
    </row>
    <row r="122" spans="1:9" ht="84.75" x14ac:dyDescent="0.25">
      <c r="A122" s="6" t="s">
        <v>244</v>
      </c>
      <c r="B122" s="7">
        <v>10</v>
      </c>
      <c r="C122" s="8" t="s">
        <v>245</v>
      </c>
      <c r="D122" s="29">
        <v>2860354</v>
      </c>
      <c r="E122" s="29">
        <v>2860354</v>
      </c>
      <c r="F122" s="29">
        <v>2860354</v>
      </c>
      <c r="G122" s="29">
        <v>1846932</v>
      </c>
      <c r="H122" s="29">
        <v>1846932</v>
      </c>
      <c r="I122" s="29">
        <v>1846932</v>
      </c>
    </row>
    <row r="123" spans="1:9" ht="95.25" x14ac:dyDescent="0.25">
      <c r="A123" s="6" t="s">
        <v>246</v>
      </c>
      <c r="B123" s="7">
        <v>10</v>
      </c>
      <c r="C123" s="8" t="s">
        <v>247</v>
      </c>
      <c r="D123" s="30" t="s">
        <v>34</v>
      </c>
      <c r="E123" s="30" t="s">
        <v>34</v>
      </c>
      <c r="F123" s="30" t="s">
        <v>34</v>
      </c>
      <c r="G123" s="29">
        <v>4675</v>
      </c>
      <c r="H123" s="29">
        <v>4675</v>
      </c>
      <c r="I123" s="29">
        <v>4675</v>
      </c>
    </row>
    <row r="124" spans="1:9" ht="105.75" x14ac:dyDescent="0.25">
      <c r="A124" s="6" t="s">
        <v>248</v>
      </c>
      <c r="B124" s="7">
        <v>10</v>
      </c>
      <c r="C124" s="8" t="s">
        <v>249</v>
      </c>
      <c r="D124" s="30" t="s">
        <v>34</v>
      </c>
      <c r="E124" s="30" t="s">
        <v>34</v>
      </c>
      <c r="F124" s="30" t="s">
        <v>34</v>
      </c>
      <c r="G124" s="29">
        <v>4675</v>
      </c>
      <c r="H124" s="29">
        <v>4675</v>
      </c>
      <c r="I124" s="29">
        <v>4675</v>
      </c>
    </row>
    <row r="125" spans="1:9" ht="21.75" x14ac:dyDescent="0.25">
      <c r="A125" s="6" t="s">
        <v>250</v>
      </c>
      <c r="B125" s="7">
        <v>10</v>
      </c>
      <c r="C125" s="8" t="s">
        <v>251</v>
      </c>
      <c r="D125" s="29">
        <v>2047850</v>
      </c>
      <c r="E125" s="29">
        <v>2047850</v>
      </c>
      <c r="F125" s="29">
        <v>2047850</v>
      </c>
      <c r="G125" s="29">
        <v>1088128.31</v>
      </c>
      <c r="H125" s="29">
        <v>1088128.31</v>
      </c>
      <c r="I125" s="29">
        <v>1088128.31</v>
      </c>
    </row>
    <row r="126" spans="1:9" ht="32.25" x14ac:dyDescent="0.25">
      <c r="A126" s="6" t="s">
        <v>252</v>
      </c>
      <c r="B126" s="7">
        <v>10</v>
      </c>
      <c r="C126" s="8" t="s">
        <v>253</v>
      </c>
      <c r="D126" s="29">
        <v>2047850</v>
      </c>
      <c r="E126" s="29">
        <v>2047850</v>
      </c>
      <c r="F126" s="29">
        <v>2047850</v>
      </c>
      <c r="G126" s="29">
        <v>1088128.31</v>
      </c>
      <c r="H126" s="29">
        <v>1088128.31</v>
      </c>
      <c r="I126" s="29">
        <v>1088128.31</v>
      </c>
    </row>
    <row r="127" spans="1:9" x14ac:dyDescent="0.25">
      <c r="A127" s="6" t="s">
        <v>254</v>
      </c>
      <c r="B127" s="7">
        <v>10</v>
      </c>
      <c r="C127" s="8" t="s">
        <v>255</v>
      </c>
      <c r="D127" s="29">
        <v>243556530</v>
      </c>
      <c r="E127" s="29">
        <v>243556530</v>
      </c>
      <c r="F127" s="29">
        <v>243556530</v>
      </c>
      <c r="G127" s="29">
        <v>196223553.15000001</v>
      </c>
      <c r="H127" s="29">
        <v>196223553.15000001</v>
      </c>
      <c r="I127" s="29">
        <v>196223553.15000001</v>
      </c>
    </row>
    <row r="128" spans="1:9" ht="32.25" x14ac:dyDescent="0.25">
      <c r="A128" s="6" t="s">
        <v>256</v>
      </c>
      <c r="B128" s="7">
        <v>10</v>
      </c>
      <c r="C128" s="8" t="s">
        <v>257</v>
      </c>
      <c r="D128" s="29">
        <v>243556530</v>
      </c>
      <c r="E128" s="29">
        <v>243556530</v>
      </c>
      <c r="F128" s="29">
        <v>243556530</v>
      </c>
      <c r="G128" s="29">
        <v>196223553.15000001</v>
      </c>
      <c r="H128" s="29">
        <v>196223553.15000001</v>
      </c>
      <c r="I128" s="29">
        <v>196223553.15000001</v>
      </c>
    </row>
    <row r="129" spans="1:9" ht="21.75" x14ac:dyDescent="0.25">
      <c r="A129" s="6" t="s">
        <v>258</v>
      </c>
      <c r="B129" s="7">
        <v>10</v>
      </c>
      <c r="C129" s="8" t="s">
        <v>259</v>
      </c>
      <c r="D129" s="29">
        <v>0</v>
      </c>
      <c r="E129" s="29">
        <v>0</v>
      </c>
      <c r="F129" s="29">
        <v>421400</v>
      </c>
      <c r="G129" s="29">
        <v>0</v>
      </c>
      <c r="H129" s="29">
        <v>0</v>
      </c>
      <c r="I129" s="29">
        <v>312977</v>
      </c>
    </row>
    <row r="130" spans="1:9" ht="105.75" x14ac:dyDescent="0.25">
      <c r="A130" s="6" t="s">
        <v>260</v>
      </c>
      <c r="B130" s="7">
        <v>10</v>
      </c>
      <c r="C130" s="8" t="s">
        <v>261</v>
      </c>
      <c r="D130" s="29">
        <v>0</v>
      </c>
      <c r="E130" s="29">
        <v>0</v>
      </c>
      <c r="F130" s="29">
        <v>421400</v>
      </c>
      <c r="G130" s="29">
        <v>0</v>
      </c>
      <c r="H130" s="29">
        <v>0</v>
      </c>
      <c r="I130" s="29">
        <v>312977</v>
      </c>
    </row>
    <row r="131" spans="1:9" ht="116.25" x14ac:dyDescent="0.25">
      <c r="A131" s="6" t="s">
        <v>262</v>
      </c>
      <c r="B131" s="7">
        <v>10</v>
      </c>
      <c r="C131" s="8" t="s">
        <v>263</v>
      </c>
      <c r="D131" s="29">
        <v>0</v>
      </c>
      <c r="E131" s="29">
        <v>0</v>
      </c>
      <c r="F131" s="29">
        <v>421400</v>
      </c>
      <c r="G131" s="29">
        <v>0</v>
      </c>
      <c r="H131" s="29">
        <v>0</v>
      </c>
      <c r="I131" s="29">
        <v>312977</v>
      </c>
    </row>
    <row r="132" spans="1:9" ht="32.25" x14ac:dyDescent="0.25">
      <c r="A132" s="6" t="s">
        <v>264</v>
      </c>
      <c r="B132" s="7">
        <v>10</v>
      </c>
      <c r="C132" s="8" t="s">
        <v>265</v>
      </c>
      <c r="D132" s="29">
        <v>160000</v>
      </c>
      <c r="E132" s="29">
        <v>160000</v>
      </c>
      <c r="F132" s="29">
        <v>160000</v>
      </c>
      <c r="G132" s="29">
        <v>62699</v>
      </c>
      <c r="H132" s="29">
        <v>62699</v>
      </c>
      <c r="I132" s="29">
        <v>62699</v>
      </c>
    </row>
    <row r="133" spans="1:9" ht="32.25" x14ac:dyDescent="0.25">
      <c r="A133" s="6" t="s">
        <v>266</v>
      </c>
      <c r="B133" s="7">
        <v>10</v>
      </c>
      <c r="C133" s="8" t="s">
        <v>267</v>
      </c>
      <c r="D133" s="29">
        <v>160000</v>
      </c>
      <c r="E133" s="29">
        <v>160000</v>
      </c>
      <c r="F133" s="29">
        <v>160000</v>
      </c>
      <c r="G133" s="29">
        <v>62699</v>
      </c>
      <c r="H133" s="29">
        <v>62699</v>
      </c>
      <c r="I133" s="29">
        <v>62699</v>
      </c>
    </row>
    <row r="134" spans="1:9" ht="32.25" x14ac:dyDescent="0.25">
      <c r="A134" s="6" t="s">
        <v>266</v>
      </c>
      <c r="B134" s="7">
        <v>10</v>
      </c>
      <c r="C134" s="8" t="s">
        <v>268</v>
      </c>
      <c r="D134" s="29">
        <v>160000</v>
      </c>
      <c r="E134" s="29">
        <v>160000</v>
      </c>
      <c r="F134" s="29">
        <v>160000</v>
      </c>
      <c r="G134" s="29">
        <v>62699</v>
      </c>
      <c r="H134" s="29">
        <v>62699</v>
      </c>
      <c r="I134" s="29">
        <v>62699</v>
      </c>
    </row>
    <row r="135" spans="1:9" ht="84.75" x14ac:dyDescent="0.25">
      <c r="A135" s="6" t="s">
        <v>269</v>
      </c>
      <c r="B135" s="7">
        <v>10</v>
      </c>
      <c r="C135" s="8" t="s">
        <v>270</v>
      </c>
      <c r="D135" s="29">
        <v>-527157.89</v>
      </c>
      <c r="E135" s="29">
        <v>-527157.89</v>
      </c>
      <c r="F135" s="29">
        <v>-527157.89</v>
      </c>
      <c r="G135" s="29">
        <v>-527157.89</v>
      </c>
      <c r="H135" s="29">
        <v>-527157.89</v>
      </c>
      <c r="I135" s="29">
        <v>-527157.89</v>
      </c>
    </row>
    <row r="136" spans="1:9" ht="74.25" x14ac:dyDescent="0.25">
      <c r="A136" s="6" t="s">
        <v>271</v>
      </c>
      <c r="B136" s="7">
        <v>10</v>
      </c>
      <c r="C136" s="8" t="s">
        <v>272</v>
      </c>
      <c r="D136" s="29">
        <v>-527157.89</v>
      </c>
      <c r="E136" s="29">
        <v>-527157.89</v>
      </c>
      <c r="F136" s="29">
        <v>-527157.89</v>
      </c>
      <c r="G136" s="29">
        <v>-527157.89</v>
      </c>
      <c r="H136" s="29">
        <v>-527157.89</v>
      </c>
      <c r="I136" s="29">
        <v>-527157.89</v>
      </c>
    </row>
    <row r="137" spans="1:9" ht="74.25" x14ac:dyDescent="0.25">
      <c r="A137" s="6" t="s">
        <v>273</v>
      </c>
      <c r="B137" s="7">
        <v>10</v>
      </c>
      <c r="C137" s="8" t="s">
        <v>274</v>
      </c>
      <c r="D137" s="29">
        <v>-527157.89</v>
      </c>
      <c r="E137" s="29">
        <v>-527157.89</v>
      </c>
      <c r="F137" s="29">
        <v>-527157.89</v>
      </c>
      <c r="G137" s="29">
        <v>-527157.89</v>
      </c>
      <c r="H137" s="29">
        <v>-527157.89</v>
      </c>
      <c r="I137" s="29">
        <v>-527157.89</v>
      </c>
    </row>
  </sheetData>
  <mergeCells count="22">
    <mergeCell ref="A3:C3"/>
    <mergeCell ref="D3:F3"/>
    <mergeCell ref="A4:C4"/>
    <mergeCell ref="D4:F4"/>
    <mergeCell ref="A1:C1"/>
    <mergeCell ref="D1:F1"/>
    <mergeCell ref="A2:C2"/>
    <mergeCell ref="D2:F2"/>
    <mergeCell ref="A7:C7"/>
    <mergeCell ref="D7:F7"/>
    <mergeCell ref="A8:C8"/>
    <mergeCell ref="A5:C5"/>
    <mergeCell ref="D5:F5"/>
    <mergeCell ref="A6:C6"/>
    <mergeCell ref="D6:F6"/>
    <mergeCell ref="A11:F11"/>
    <mergeCell ref="D12:F12"/>
    <mergeCell ref="G12:I12"/>
    <mergeCell ref="A9:C9"/>
    <mergeCell ref="D9:F9"/>
    <mergeCell ref="A10:C10"/>
    <mergeCell ref="D10:F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showGridLines="0" topLeftCell="A298" workbookViewId="0">
      <selection activeCell="H9" sqref="H9:I9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5.85546875" customWidth="1"/>
    <col min="6" max="7" width="13.7109375" customWidth="1"/>
    <col min="8" max="8" width="18.5703125" customWidth="1"/>
    <col min="9" max="9" width="0.140625" customWidth="1"/>
    <col min="10" max="10" width="12.85546875" customWidth="1"/>
    <col min="11" max="11" width="1.7109375" customWidth="1"/>
    <col min="12" max="12" width="13.42578125" customWidth="1"/>
    <col min="13" max="13" width="0.140625" customWidth="1"/>
    <col min="14" max="14" width="18.5703125" customWidth="1"/>
    <col min="15" max="15" width="0.140625" customWidth="1"/>
  </cols>
  <sheetData>
    <row r="1" spans="1:15" ht="7.15" customHeight="1" x14ac:dyDescent="0.25"/>
    <row r="2" spans="1:15" ht="22.9" customHeight="1" x14ac:dyDescent="0.25">
      <c r="A2" s="35" t="s">
        <v>275</v>
      </c>
      <c r="B2" s="36"/>
      <c r="C2" s="36"/>
      <c r="D2" s="36"/>
      <c r="E2" s="36"/>
      <c r="F2" s="36"/>
      <c r="G2" s="36"/>
      <c r="H2" s="49" t="s">
        <v>0</v>
      </c>
      <c r="I2" s="36"/>
      <c r="J2" s="36"/>
      <c r="K2" s="36"/>
      <c r="L2" s="36"/>
      <c r="M2" s="36"/>
      <c r="N2" s="36"/>
      <c r="O2" s="36"/>
    </row>
    <row r="3" spans="1:15" ht="22.9" customHeight="1" x14ac:dyDescent="0.25">
      <c r="A3" s="11" t="s">
        <v>0</v>
      </c>
      <c r="B3" s="11" t="s">
        <v>0</v>
      </c>
      <c r="C3" s="11" t="s">
        <v>0</v>
      </c>
      <c r="D3" s="37" t="s">
        <v>9</v>
      </c>
      <c r="E3" s="38"/>
      <c r="F3" s="38"/>
      <c r="G3" s="38"/>
      <c r="H3" s="47" t="s">
        <v>10</v>
      </c>
      <c r="I3" s="38"/>
      <c r="J3" s="38"/>
      <c r="K3" s="38"/>
      <c r="L3" s="38"/>
      <c r="M3" s="38"/>
      <c r="N3" s="38"/>
      <c r="O3" s="38"/>
    </row>
    <row r="4" spans="1:15" ht="68.25" customHeight="1" x14ac:dyDescent="0.25">
      <c r="A4" s="4" t="s">
        <v>11</v>
      </c>
      <c r="B4" s="4" t="s">
        <v>12</v>
      </c>
      <c r="C4" s="4" t="s">
        <v>276</v>
      </c>
      <c r="D4" s="1" t="s">
        <v>14</v>
      </c>
      <c r="E4" s="1" t="s">
        <v>15</v>
      </c>
      <c r="F4" s="1" t="s">
        <v>16</v>
      </c>
      <c r="G4" s="1" t="s">
        <v>17</v>
      </c>
      <c r="H4" s="37" t="s">
        <v>14</v>
      </c>
      <c r="I4" s="48"/>
      <c r="J4" s="37" t="s">
        <v>15</v>
      </c>
      <c r="K4" s="48"/>
      <c r="L4" s="37" t="s">
        <v>16</v>
      </c>
      <c r="M4" s="48"/>
      <c r="N4" s="37" t="s">
        <v>17</v>
      </c>
      <c r="O4" s="48"/>
    </row>
    <row r="5" spans="1:15" x14ac:dyDescent="0.25">
      <c r="A5" s="5" t="s">
        <v>19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27</v>
      </c>
      <c r="H5" s="47" t="s">
        <v>28</v>
      </c>
      <c r="I5" s="48"/>
      <c r="J5" s="47" t="s">
        <v>29</v>
      </c>
      <c r="K5" s="48"/>
      <c r="L5" s="47" t="s">
        <v>30</v>
      </c>
      <c r="M5" s="48"/>
      <c r="N5" s="47" t="s">
        <v>31</v>
      </c>
      <c r="O5" s="48"/>
    </row>
    <row r="6" spans="1:15" ht="21" x14ac:dyDescent="0.25">
      <c r="A6" s="12" t="s">
        <v>277</v>
      </c>
      <c r="B6" s="1" t="s">
        <v>278</v>
      </c>
      <c r="C6" s="1" t="s">
        <v>33</v>
      </c>
      <c r="D6" s="31">
        <v>490570777.00999999</v>
      </c>
      <c r="E6" s="31">
        <v>490570777.00999999</v>
      </c>
      <c r="F6" s="31">
        <v>7768929</v>
      </c>
      <c r="G6" s="31">
        <v>498339706.00999999</v>
      </c>
      <c r="H6" s="44">
        <v>310453304.61000001</v>
      </c>
      <c r="I6" s="45"/>
      <c r="J6" s="44">
        <v>310453304.61000001</v>
      </c>
      <c r="K6" s="45"/>
      <c r="L6" s="44">
        <v>5944359.3899999997</v>
      </c>
      <c r="M6" s="45"/>
      <c r="N6" s="44">
        <v>316397664</v>
      </c>
      <c r="O6" s="45"/>
    </row>
    <row r="7" spans="1:15" ht="21.75" x14ac:dyDescent="0.25">
      <c r="A7" s="6" t="s">
        <v>279</v>
      </c>
      <c r="B7" s="1" t="s">
        <v>278</v>
      </c>
      <c r="C7" s="13" t="s">
        <v>280</v>
      </c>
      <c r="D7" s="31">
        <v>41461590.049999997</v>
      </c>
      <c r="E7" s="31">
        <v>41461590.049999997</v>
      </c>
      <c r="F7" s="31">
        <v>482271</v>
      </c>
      <c r="G7" s="31">
        <v>41943861.049999997</v>
      </c>
      <c r="H7" s="44">
        <v>27173043.18</v>
      </c>
      <c r="I7" s="45"/>
      <c r="J7" s="44">
        <v>27173043.18</v>
      </c>
      <c r="K7" s="45"/>
      <c r="L7" s="44">
        <v>431362.39</v>
      </c>
      <c r="M7" s="45"/>
      <c r="N7" s="44">
        <v>27604405.57</v>
      </c>
      <c r="O7" s="45"/>
    </row>
    <row r="8" spans="1:15" ht="63.75" x14ac:dyDescent="0.25">
      <c r="A8" s="6" t="s">
        <v>281</v>
      </c>
      <c r="B8" s="1" t="s">
        <v>278</v>
      </c>
      <c r="C8" s="13" t="s">
        <v>282</v>
      </c>
      <c r="D8" s="31">
        <v>1450000</v>
      </c>
      <c r="E8" s="31">
        <v>1450000</v>
      </c>
      <c r="F8" s="30" t="s">
        <v>34</v>
      </c>
      <c r="G8" s="31">
        <v>1450000</v>
      </c>
      <c r="H8" s="44">
        <v>1089639.44</v>
      </c>
      <c r="I8" s="45"/>
      <c r="J8" s="44">
        <v>1089639.44</v>
      </c>
      <c r="K8" s="45"/>
      <c r="L8" s="46" t="s">
        <v>34</v>
      </c>
      <c r="M8" s="45"/>
      <c r="N8" s="44">
        <v>1089639.44</v>
      </c>
      <c r="O8" s="45"/>
    </row>
    <row r="9" spans="1:15" ht="116.25" x14ac:dyDescent="0.25">
      <c r="A9" s="6" t="s">
        <v>283</v>
      </c>
      <c r="B9" s="1" t="s">
        <v>278</v>
      </c>
      <c r="C9" s="13" t="s">
        <v>284</v>
      </c>
      <c r="D9" s="31">
        <v>1450000</v>
      </c>
      <c r="E9" s="31">
        <v>1450000</v>
      </c>
      <c r="F9" s="30" t="s">
        <v>34</v>
      </c>
      <c r="G9" s="31">
        <v>1450000</v>
      </c>
      <c r="H9" s="44">
        <v>1089639.44</v>
      </c>
      <c r="I9" s="45"/>
      <c r="J9" s="44">
        <v>1089639.44</v>
      </c>
      <c r="K9" s="45"/>
      <c r="L9" s="46" t="s">
        <v>34</v>
      </c>
      <c r="M9" s="45"/>
      <c r="N9" s="44">
        <v>1089639.44</v>
      </c>
      <c r="O9" s="45"/>
    </row>
    <row r="10" spans="1:15" ht="42.75" x14ac:dyDescent="0.25">
      <c r="A10" s="6" t="s">
        <v>285</v>
      </c>
      <c r="B10" s="1" t="s">
        <v>278</v>
      </c>
      <c r="C10" s="13" t="s">
        <v>286</v>
      </c>
      <c r="D10" s="31">
        <v>1450000</v>
      </c>
      <c r="E10" s="31">
        <v>1450000</v>
      </c>
      <c r="F10" s="30" t="s">
        <v>34</v>
      </c>
      <c r="G10" s="31">
        <v>1450000</v>
      </c>
      <c r="H10" s="44">
        <v>1089639.44</v>
      </c>
      <c r="I10" s="45"/>
      <c r="J10" s="44">
        <v>1089639.44</v>
      </c>
      <c r="K10" s="45"/>
      <c r="L10" s="46" t="s">
        <v>34</v>
      </c>
      <c r="M10" s="45"/>
      <c r="N10" s="44">
        <v>1089639.44</v>
      </c>
      <c r="O10" s="45"/>
    </row>
    <row r="11" spans="1:15" ht="32.25" x14ac:dyDescent="0.25">
      <c r="A11" s="6" t="s">
        <v>287</v>
      </c>
      <c r="B11" s="1" t="s">
        <v>278</v>
      </c>
      <c r="C11" s="13" t="s">
        <v>288</v>
      </c>
      <c r="D11" s="31">
        <v>1140000</v>
      </c>
      <c r="E11" s="31">
        <v>1140000</v>
      </c>
      <c r="F11" s="30" t="s">
        <v>34</v>
      </c>
      <c r="G11" s="31">
        <v>1140000</v>
      </c>
      <c r="H11" s="44">
        <v>860119.44</v>
      </c>
      <c r="I11" s="45"/>
      <c r="J11" s="44">
        <v>860119.44</v>
      </c>
      <c r="K11" s="45"/>
      <c r="L11" s="46" t="s">
        <v>34</v>
      </c>
      <c r="M11" s="45"/>
      <c r="N11" s="44">
        <v>860119.44</v>
      </c>
      <c r="O11" s="45"/>
    </row>
    <row r="12" spans="1:15" ht="74.25" x14ac:dyDescent="0.25">
      <c r="A12" s="6" t="s">
        <v>289</v>
      </c>
      <c r="B12" s="1" t="s">
        <v>278</v>
      </c>
      <c r="C12" s="13" t="s">
        <v>290</v>
      </c>
      <c r="D12" s="31">
        <v>310000</v>
      </c>
      <c r="E12" s="31">
        <v>310000</v>
      </c>
      <c r="F12" s="30" t="s">
        <v>34</v>
      </c>
      <c r="G12" s="31">
        <v>310000</v>
      </c>
      <c r="H12" s="44">
        <v>229520</v>
      </c>
      <c r="I12" s="45"/>
      <c r="J12" s="44">
        <v>229520</v>
      </c>
      <c r="K12" s="45"/>
      <c r="L12" s="46" t="s">
        <v>34</v>
      </c>
      <c r="M12" s="45"/>
      <c r="N12" s="44">
        <v>229520</v>
      </c>
      <c r="O12" s="45"/>
    </row>
    <row r="13" spans="1:15" ht="74.25" x14ac:dyDescent="0.25">
      <c r="A13" s="6" t="s">
        <v>291</v>
      </c>
      <c r="B13" s="1" t="s">
        <v>278</v>
      </c>
      <c r="C13" s="13" t="s">
        <v>292</v>
      </c>
      <c r="D13" s="31">
        <v>1160000</v>
      </c>
      <c r="E13" s="31">
        <v>1160000</v>
      </c>
      <c r="F13" s="30" t="s">
        <v>34</v>
      </c>
      <c r="G13" s="31">
        <v>1160000</v>
      </c>
      <c r="H13" s="44">
        <v>756014.51</v>
      </c>
      <c r="I13" s="45"/>
      <c r="J13" s="44">
        <v>756014.51</v>
      </c>
      <c r="K13" s="45"/>
      <c r="L13" s="46" t="s">
        <v>34</v>
      </c>
      <c r="M13" s="45"/>
      <c r="N13" s="44">
        <v>756014.51</v>
      </c>
      <c r="O13" s="45"/>
    </row>
    <row r="14" spans="1:15" ht="116.25" x14ac:dyDescent="0.25">
      <c r="A14" s="6" t="s">
        <v>283</v>
      </c>
      <c r="B14" s="1" t="s">
        <v>278</v>
      </c>
      <c r="C14" s="13" t="s">
        <v>293</v>
      </c>
      <c r="D14" s="31">
        <v>990000</v>
      </c>
      <c r="E14" s="31">
        <v>990000</v>
      </c>
      <c r="F14" s="30" t="s">
        <v>34</v>
      </c>
      <c r="G14" s="31">
        <v>990000</v>
      </c>
      <c r="H14" s="44">
        <v>718089.55</v>
      </c>
      <c r="I14" s="45"/>
      <c r="J14" s="44">
        <v>718089.55</v>
      </c>
      <c r="K14" s="45"/>
      <c r="L14" s="46" t="s">
        <v>34</v>
      </c>
      <c r="M14" s="45"/>
      <c r="N14" s="44">
        <v>718089.55</v>
      </c>
      <c r="O14" s="45"/>
    </row>
    <row r="15" spans="1:15" ht="42.75" x14ac:dyDescent="0.25">
      <c r="A15" s="6" t="s">
        <v>285</v>
      </c>
      <c r="B15" s="1" t="s">
        <v>278</v>
      </c>
      <c r="C15" s="13" t="s">
        <v>294</v>
      </c>
      <c r="D15" s="31">
        <v>990000</v>
      </c>
      <c r="E15" s="31">
        <v>990000</v>
      </c>
      <c r="F15" s="30" t="s">
        <v>34</v>
      </c>
      <c r="G15" s="31">
        <v>990000</v>
      </c>
      <c r="H15" s="44">
        <v>718089.55</v>
      </c>
      <c r="I15" s="45"/>
      <c r="J15" s="44">
        <v>718089.55</v>
      </c>
      <c r="K15" s="45"/>
      <c r="L15" s="46" t="s">
        <v>34</v>
      </c>
      <c r="M15" s="45"/>
      <c r="N15" s="44">
        <v>718089.55</v>
      </c>
      <c r="O15" s="45"/>
    </row>
    <row r="16" spans="1:15" ht="32.25" x14ac:dyDescent="0.25">
      <c r="A16" s="6" t="s">
        <v>287</v>
      </c>
      <c r="B16" s="1" t="s">
        <v>278</v>
      </c>
      <c r="C16" s="13" t="s">
        <v>295</v>
      </c>
      <c r="D16" s="31">
        <v>765000</v>
      </c>
      <c r="E16" s="31">
        <v>765000</v>
      </c>
      <c r="F16" s="30" t="s">
        <v>34</v>
      </c>
      <c r="G16" s="31">
        <v>765000</v>
      </c>
      <c r="H16" s="44">
        <v>556322</v>
      </c>
      <c r="I16" s="45"/>
      <c r="J16" s="44">
        <v>556322</v>
      </c>
      <c r="K16" s="45"/>
      <c r="L16" s="46" t="s">
        <v>34</v>
      </c>
      <c r="M16" s="45"/>
      <c r="N16" s="44">
        <v>556322</v>
      </c>
      <c r="O16" s="45"/>
    </row>
    <row r="17" spans="1:15" ht="74.25" x14ac:dyDescent="0.25">
      <c r="A17" s="6" t="s">
        <v>289</v>
      </c>
      <c r="B17" s="1" t="s">
        <v>278</v>
      </c>
      <c r="C17" s="13" t="s">
        <v>296</v>
      </c>
      <c r="D17" s="31">
        <v>225000</v>
      </c>
      <c r="E17" s="31">
        <v>225000</v>
      </c>
      <c r="F17" s="30" t="s">
        <v>34</v>
      </c>
      <c r="G17" s="31">
        <v>225000</v>
      </c>
      <c r="H17" s="44">
        <v>161767.54999999999</v>
      </c>
      <c r="I17" s="45"/>
      <c r="J17" s="44">
        <v>161767.54999999999</v>
      </c>
      <c r="K17" s="45"/>
      <c r="L17" s="46" t="s">
        <v>34</v>
      </c>
      <c r="M17" s="45"/>
      <c r="N17" s="44">
        <v>161767.54999999999</v>
      </c>
      <c r="O17" s="45"/>
    </row>
    <row r="18" spans="1:15" ht="42.75" x14ac:dyDescent="0.25">
      <c r="A18" s="6" t="s">
        <v>297</v>
      </c>
      <c r="B18" s="1" t="s">
        <v>278</v>
      </c>
      <c r="C18" s="13" t="s">
        <v>298</v>
      </c>
      <c r="D18" s="31">
        <v>169000</v>
      </c>
      <c r="E18" s="31">
        <v>169000</v>
      </c>
      <c r="F18" s="30" t="s">
        <v>34</v>
      </c>
      <c r="G18" s="31">
        <v>169000</v>
      </c>
      <c r="H18" s="44">
        <v>37924.959999999999</v>
      </c>
      <c r="I18" s="45"/>
      <c r="J18" s="44">
        <v>37924.959999999999</v>
      </c>
      <c r="K18" s="45"/>
      <c r="L18" s="46" t="s">
        <v>34</v>
      </c>
      <c r="M18" s="45"/>
      <c r="N18" s="44">
        <v>37924.959999999999</v>
      </c>
      <c r="O18" s="45"/>
    </row>
    <row r="19" spans="1:15" ht="53.25" x14ac:dyDescent="0.25">
      <c r="A19" s="6" t="s">
        <v>299</v>
      </c>
      <c r="B19" s="1" t="s">
        <v>278</v>
      </c>
      <c r="C19" s="13" t="s">
        <v>300</v>
      </c>
      <c r="D19" s="31">
        <v>169000</v>
      </c>
      <c r="E19" s="31">
        <v>169000</v>
      </c>
      <c r="F19" s="30" t="s">
        <v>34</v>
      </c>
      <c r="G19" s="31">
        <v>169000</v>
      </c>
      <c r="H19" s="44">
        <v>37924.959999999999</v>
      </c>
      <c r="I19" s="45"/>
      <c r="J19" s="44">
        <v>37924.959999999999</v>
      </c>
      <c r="K19" s="45"/>
      <c r="L19" s="46" t="s">
        <v>34</v>
      </c>
      <c r="M19" s="45"/>
      <c r="N19" s="44">
        <v>37924.959999999999</v>
      </c>
      <c r="O19" s="45"/>
    </row>
    <row r="20" spans="1:15" ht="53.25" x14ac:dyDescent="0.25">
      <c r="A20" s="6" t="s">
        <v>301</v>
      </c>
      <c r="B20" s="1" t="s">
        <v>278</v>
      </c>
      <c r="C20" s="13" t="s">
        <v>302</v>
      </c>
      <c r="D20" s="31">
        <v>119000</v>
      </c>
      <c r="E20" s="31">
        <v>119000</v>
      </c>
      <c r="F20" s="30" t="s">
        <v>34</v>
      </c>
      <c r="G20" s="31">
        <v>119000</v>
      </c>
      <c r="H20" s="44">
        <v>37924.959999999999</v>
      </c>
      <c r="I20" s="45"/>
      <c r="J20" s="44">
        <v>37924.959999999999</v>
      </c>
      <c r="K20" s="45"/>
      <c r="L20" s="46" t="s">
        <v>34</v>
      </c>
      <c r="M20" s="45"/>
      <c r="N20" s="44">
        <v>37924.959999999999</v>
      </c>
      <c r="O20" s="45"/>
    </row>
    <row r="21" spans="1:15" ht="21.75" x14ac:dyDescent="0.25">
      <c r="A21" s="6" t="s">
        <v>303</v>
      </c>
      <c r="B21" s="1" t="s">
        <v>278</v>
      </c>
      <c r="C21" s="13" t="s">
        <v>304</v>
      </c>
      <c r="D21" s="31">
        <v>50000</v>
      </c>
      <c r="E21" s="31">
        <v>50000</v>
      </c>
      <c r="F21" s="30" t="s">
        <v>34</v>
      </c>
      <c r="G21" s="31">
        <v>50000</v>
      </c>
      <c r="H21" s="46" t="s">
        <v>34</v>
      </c>
      <c r="I21" s="45"/>
      <c r="J21" s="46" t="s">
        <v>34</v>
      </c>
      <c r="K21" s="45"/>
      <c r="L21" s="46" t="s">
        <v>34</v>
      </c>
      <c r="M21" s="45"/>
      <c r="N21" s="46" t="s">
        <v>34</v>
      </c>
      <c r="O21" s="45"/>
    </row>
    <row r="22" spans="1:15" ht="21.75" x14ac:dyDescent="0.25">
      <c r="A22" s="6" t="s">
        <v>305</v>
      </c>
      <c r="B22" s="1" t="s">
        <v>278</v>
      </c>
      <c r="C22" s="13" t="s">
        <v>306</v>
      </c>
      <c r="D22" s="31">
        <v>1000</v>
      </c>
      <c r="E22" s="31">
        <v>1000</v>
      </c>
      <c r="F22" s="30" t="s">
        <v>34</v>
      </c>
      <c r="G22" s="31">
        <v>1000</v>
      </c>
      <c r="H22" s="46" t="s">
        <v>34</v>
      </c>
      <c r="I22" s="45"/>
      <c r="J22" s="46" t="s">
        <v>34</v>
      </c>
      <c r="K22" s="45"/>
      <c r="L22" s="46" t="s">
        <v>34</v>
      </c>
      <c r="M22" s="45"/>
      <c r="N22" s="46" t="s">
        <v>34</v>
      </c>
      <c r="O22" s="45"/>
    </row>
    <row r="23" spans="1:15" ht="21.75" x14ac:dyDescent="0.25">
      <c r="A23" s="6" t="s">
        <v>307</v>
      </c>
      <c r="B23" s="1" t="s">
        <v>278</v>
      </c>
      <c r="C23" s="13" t="s">
        <v>308</v>
      </c>
      <c r="D23" s="31">
        <v>1000</v>
      </c>
      <c r="E23" s="31">
        <v>1000</v>
      </c>
      <c r="F23" s="30" t="s">
        <v>34</v>
      </c>
      <c r="G23" s="31">
        <v>1000</v>
      </c>
      <c r="H23" s="46" t="s">
        <v>34</v>
      </c>
      <c r="I23" s="45"/>
      <c r="J23" s="46" t="s">
        <v>34</v>
      </c>
      <c r="K23" s="45"/>
      <c r="L23" s="46" t="s">
        <v>34</v>
      </c>
      <c r="M23" s="45"/>
      <c r="N23" s="46" t="s">
        <v>34</v>
      </c>
      <c r="O23" s="45"/>
    </row>
    <row r="24" spans="1:15" ht="21.75" x14ac:dyDescent="0.25">
      <c r="A24" s="6" t="s">
        <v>309</v>
      </c>
      <c r="B24" s="1" t="s">
        <v>278</v>
      </c>
      <c r="C24" s="13" t="s">
        <v>310</v>
      </c>
      <c r="D24" s="31">
        <v>1000</v>
      </c>
      <c r="E24" s="31">
        <v>1000</v>
      </c>
      <c r="F24" s="30" t="s">
        <v>34</v>
      </c>
      <c r="G24" s="31">
        <v>1000</v>
      </c>
      <c r="H24" s="46" t="s">
        <v>34</v>
      </c>
      <c r="I24" s="45"/>
      <c r="J24" s="46" t="s">
        <v>34</v>
      </c>
      <c r="K24" s="45"/>
      <c r="L24" s="46" t="s">
        <v>34</v>
      </c>
      <c r="M24" s="45"/>
      <c r="N24" s="46" t="s">
        <v>34</v>
      </c>
      <c r="O24" s="45"/>
    </row>
    <row r="25" spans="1:15" ht="84.75" x14ac:dyDescent="0.25">
      <c r="A25" s="6" t="s">
        <v>311</v>
      </c>
      <c r="B25" s="1" t="s">
        <v>278</v>
      </c>
      <c r="C25" s="13" t="s">
        <v>312</v>
      </c>
      <c r="D25" s="31">
        <v>21545818</v>
      </c>
      <c r="E25" s="31">
        <v>21545818</v>
      </c>
      <c r="F25" s="30" t="s">
        <v>34</v>
      </c>
      <c r="G25" s="31">
        <v>21545818</v>
      </c>
      <c r="H25" s="44">
        <v>14377405.68</v>
      </c>
      <c r="I25" s="45"/>
      <c r="J25" s="44">
        <v>14377405.68</v>
      </c>
      <c r="K25" s="45"/>
      <c r="L25" s="46" t="s">
        <v>34</v>
      </c>
      <c r="M25" s="45"/>
      <c r="N25" s="44">
        <v>14377405.68</v>
      </c>
      <c r="O25" s="45"/>
    </row>
    <row r="26" spans="1:15" ht="116.25" x14ac:dyDescent="0.25">
      <c r="A26" s="6" t="s">
        <v>283</v>
      </c>
      <c r="B26" s="1" t="s">
        <v>278</v>
      </c>
      <c r="C26" s="13" t="s">
        <v>313</v>
      </c>
      <c r="D26" s="31">
        <v>19542318</v>
      </c>
      <c r="E26" s="31">
        <v>19542318</v>
      </c>
      <c r="F26" s="30" t="s">
        <v>34</v>
      </c>
      <c r="G26" s="31">
        <v>19542318</v>
      </c>
      <c r="H26" s="44">
        <v>13270442.66</v>
      </c>
      <c r="I26" s="45"/>
      <c r="J26" s="44">
        <v>13270442.66</v>
      </c>
      <c r="K26" s="45"/>
      <c r="L26" s="46" t="s">
        <v>34</v>
      </c>
      <c r="M26" s="45"/>
      <c r="N26" s="44">
        <v>13270442.66</v>
      </c>
      <c r="O26" s="45"/>
    </row>
    <row r="27" spans="1:15" ht="42.75" x14ac:dyDescent="0.25">
      <c r="A27" s="6" t="s">
        <v>285</v>
      </c>
      <c r="B27" s="1" t="s">
        <v>278</v>
      </c>
      <c r="C27" s="13" t="s">
        <v>314</v>
      </c>
      <c r="D27" s="31">
        <v>19542318</v>
      </c>
      <c r="E27" s="31">
        <v>19542318</v>
      </c>
      <c r="F27" s="30" t="s">
        <v>34</v>
      </c>
      <c r="G27" s="31">
        <v>19542318</v>
      </c>
      <c r="H27" s="44">
        <v>13270442.66</v>
      </c>
      <c r="I27" s="45"/>
      <c r="J27" s="44">
        <v>13270442.66</v>
      </c>
      <c r="K27" s="45"/>
      <c r="L27" s="46" t="s">
        <v>34</v>
      </c>
      <c r="M27" s="45"/>
      <c r="N27" s="44">
        <v>13270442.66</v>
      </c>
      <c r="O27" s="45"/>
    </row>
    <row r="28" spans="1:15" ht="32.25" x14ac:dyDescent="0.25">
      <c r="A28" s="6" t="s">
        <v>287</v>
      </c>
      <c r="B28" s="1" t="s">
        <v>278</v>
      </c>
      <c r="C28" s="13" t="s">
        <v>315</v>
      </c>
      <c r="D28" s="31">
        <v>15125037</v>
      </c>
      <c r="E28" s="31">
        <v>15125037</v>
      </c>
      <c r="F28" s="30" t="s">
        <v>34</v>
      </c>
      <c r="G28" s="31">
        <v>15125037</v>
      </c>
      <c r="H28" s="44">
        <v>10340807.619999999</v>
      </c>
      <c r="I28" s="45"/>
      <c r="J28" s="44">
        <v>10340807.619999999</v>
      </c>
      <c r="K28" s="45"/>
      <c r="L28" s="46" t="s">
        <v>34</v>
      </c>
      <c r="M28" s="45"/>
      <c r="N28" s="44">
        <v>10340807.619999999</v>
      </c>
      <c r="O28" s="45"/>
    </row>
    <row r="29" spans="1:15" ht="74.25" x14ac:dyDescent="0.25">
      <c r="A29" s="6" t="s">
        <v>289</v>
      </c>
      <c r="B29" s="1" t="s">
        <v>278</v>
      </c>
      <c r="C29" s="13" t="s">
        <v>316</v>
      </c>
      <c r="D29" s="31">
        <v>4417281</v>
      </c>
      <c r="E29" s="31">
        <v>4417281</v>
      </c>
      <c r="F29" s="30" t="s">
        <v>34</v>
      </c>
      <c r="G29" s="31">
        <v>4417281</v>
      </c>
      <c r="H29" s="44">
        <v>2929635.04</v>
      </c>
      <c r="I29" s="45"/>
      <c r="J29" s="44">
        <v>2929635.04</v>
      </c>
      <c r="K29" s="45"/>
      <c r="L29" s="46" t="s">
        <v>34</v>
      </c>
      <c r="M29" s="45"/>
      <c r="N29" s="44">
        <v>2929635.04</v>
      </c>
      <c r="O29" s="45"/>
    </row>
    <row r="30" spans="1:15" ht="42.75" x14ac:dyDescent="0.25">
      <c r="A30" s="6" t="s">
        <v>297</v>
      </c>
      <c r="B30" s="1" t="s">
        <v>278</v>
      </c>
      <c r="C30" s="13" t="s">
        <v>317</v>
      </c>
      <c r="D30" s="31">
        <v>1995000</v>
      </c>
      <c r="E30" s="31">
        <v>1995000</v>
      </c>
      <c r="F30" s="30" t="s">
        <v>34</v>
      </c>
      <c r="G30" s="31">
        <v>1995000</v>
      </c>
      <c r="H30" s="44">
        <v>1104677.3899999999</v>
      </c>
      <c r="I30" s="45"/>
      <c r="J30" s="44">
        <v>1104677.3899999999</v>
      </c>
      <c r="K30" s="45"/>
      <c r="L30" s="46" t="s">
        <v>34</v>
      </c>
      <c r="M30" s="45"/>
      <c r="N30" s="44">
        <v>1104677.3899999999</v>
      </c>
      <c r="O30" s="45"/>
    </row>
    <row r="31" spans="1:15" ht="53.25" x14ac:dyDescent="0.25">
      <c r="A31" s="6" t="s">
        <v>299</v>
      </c>
      <c r="B31" s="1" t="s">
        <v>278</v>
      </c>
      <c r="C31" s="13" t="s">
        <v>318</v>
      </c>
      <c r="D31" s="31">
        <v>1995000</v>
      </c>
      <c r="E31" s="31">
        <v>1995000</v>
      </c>
      <c r="F31" s="30" t="s">
        <v>34</v>
      </c>
      <c r="G31" s="31">
        <v>1995000</v>
      </c>
      <c r="H31" s="44">
        <v>1104677.3899999999</v>
      </c>
      <c r="I31" s="45"/>
      <c r="J31" s="44">
        <v>1104677.3899999999</v>
      </c>
      <c r="K31" s="45"/>
      <c r="L31" s="46" t="s">
        <v>34</v>
      </c>
      <c r="M31" s="45"/>
      <c r="N31" s="44">
        <v>1104677.3899999999</v>
      </c>
      <c r="O31" s="45"/>
    </row>
    <row r="32" spans="1:15" ht="53.25" x14ac:dyDescent="0.25">
      <c r="A32" s="6" t="s">
        <v>301</v>
      </c>
      <c r="B32" s="1" t="s">
        <v>278</v>
      </c>
      <c r="C32" s="13" t="s">
        <v>319</v>
      </c>
      <c r="D32" s="31">
        <v>1636580</v>
      </c>
      <c r="E32" s="31">
        <v>1636580</v>
      </c>
      <c r="F32" s="30" t="s">
        <v>34</v>
      </c>
      <c r="G32" s="31">
        <v>1636580</v>
      </c>
      <c r="H32" s="44">
        <v>834440.22</v>
      </c>
      <c r="I32" s="45"/>
      <c r="J32" s="44">
        <v>834440.22</v>
      </c>
      <c r="K32" s="45"/>
      <c r="L32" s="46" t="s">
        <v>34</v>
      </c>
      <c r="M32" s="45"/>
      <c r="N32" s="44">
        <v>834440.22</v>
      </c>
      <c r="O32" s="45"/>
    </row>
    <row r="33" spans="1:15" ht="21.75" x14ac:dyDescent="0.25">
      <c r="A33" s="6" t="s">
        <v>303</v>
      </c>
      <c r="B33" s="1" t="s">
        <v>278</v>
      </c>
      <c r="C33" s="13" t="s">
        <v>320</v>
      </c>
      <c r="D33" s="31">
        <v>358420</v>
      </c>
      <c r="E33" s="31">
        <v>358420</v>
      </c>
      <c r="F33" s="30" t="s">
        <v>34</v>
      </c>
      <c r="G33" s="31">
        <v>358420</v>
      </c>
      <c r="H33" s="44">
        <v>270237.17</v>
      </c>
      <c r="I33" s="45"/>
      <c r="J33" s="44">
        <v>270237.17</v>
      </c>
      <c r="K33" s="45"/>
      <c r="L33" s="46" t="s">
        <v>34</v>
      </c>
      <c r="M33" s="45"/>
      <c r="N33" s="44">
        <v>270237.17</v>
      </c>
      <c r="O33" s="45"/>
    </row>
    <row r="34" spans="1:15" ht="21.75" x14ac:dyDescent="0.25">
      <c r="A34" s="6" t="s">
        <v>305</v>
      </c>
      <c r="B34" s="1" t="s">
        <v>278</v>
      </c>
      <c r="C34" s="13" t="s">
        <v>321</v>
      </c>
      <c r="D34" s="31">
        <v>8500</v>
      </c>
      <c r="E34" s="31">
        <v>8500</v>
      </c>
      <c r="F34" s="30" t="s">
        <v>34</v>
      </c>
      <c r="G34" s="31">
        <v>8500</v>
      </c>
      <c r="H34" s="44">
        <v>2285.63</v>
      </c>
      <c r="I34" s="45"/>
      <c r="J34" s="44">
        <v>2285.63</v>
      </c>
      <c r="K34" s="45"/>
      <c r="L34" s="46" t="s">
        <v>34</v>
      </c>
      <c r="M34" s="45"/>
      <c r="N34" s="44">
        <v>2285.63</v>
      </c>
      <c r="O34" s="45"/>
    </row>
    <row r="35" spans="1:15" ht="21.75" x14ac:dyDescent="0.25">
      <c r="A35" s="6" t="s">
        <v>307</v>
      </c>
      <c r="B35" s="1" t="s">
        <v>278</v>
      </c>
      <c r="C35" s="13" t="s">
        <v>322</v>
      </c>
      <c r="D35" s="31">
        <v>8500</v>
      </c>
      <c r="E35" s="31">
        <v>8500</v>
      </c>
      <c r="F35" s="30" t="s">
        <v>34</v>
      </c>
      <c r="G35" s="31">
        <v>8500</v>
      </c>
      <c r="H35" s="44">
        <v>2285.63</v>
      </c>
      <c r="I35" s="45"/>
      <c r="J35" s="44">
        <v>2285.63</v>
      </c>
      <c r="K35" s="45"/>
      <c r="L35" s="46" t="s">
        <v>34</v>
      </c>
      <c r="M35" s="45"/>
      <c r="N35" s="44">
        <v>2285.63</v>
      </c>
      <c r="O35" s="45"/>
    </row>
    <row r="36" spans="1:15" ht="32.25" x14ac:dyDescent="0.25">
      <c r="A36" s="6" t="s">
        <v>323</v>
      </c>
      <c r="B36" s="1" t="s">
        <v>278</v>
      </c>
      <c r="C36" s="13" t="s">
        <v>324</v>
      </c>
      <c r="D36" s="31">
        <v>1000</v>
      </c>
      <c r="E36" s="31">
        <v>1000</v>
      </c>
      <c r="F36" s="30" t="s">
        <v>34</v>
      </c>
      <c r="G36" s="31">
        <v>1000</v>
      </c>
      <c r="H36" s="44">
        <v>935</v>
      </c>
      <c r="I36" s="45"/>
      <c r="J36" s="44">
        <v>935</v>
      </c>
      <c r="K36" s="45"/>
      <c r="L36" s="46" t="s">
        <v>34</v>
      </c>
      <c r="M36" s="45"/>
      <c r="N36" s="44">
        <v>935</v>
      </c>
      <c r="O36" s="45"/>
    </row>
    <row r="37" spans="1:15" ht="21.75" x14ac:dyDescent="0.25">
      <c r="A37" s="6" t="s">
        <v>309</v>
      </c>
      <c r="B37" s="1" t="s">
        <v>278</v>
      </c>
      <c r="C37" s="13" t="s">
        <v>325</v>
      </c>
      <c r="D37" s="31">
        <v>6000</v>
      </c>
      <c r="E37" s="31">
        <v>6000</v>
      </c>
      <c r="F37" s="30" t="s">
        <v>34</v>
      </c>
      <c r="G37" s="31">
        <v>6000</v>
      </c>
      <c r="H37" s="44">
        <v>1349</v>
      </c>
      <c r="I37" s="45"/>
      <c r="J37" s="44">
        <v>1349</v>
      </c>
      <c r="K37" s="45"/>
      <c r="L37" s="46" t="s">
        <v>34</v>
      </c>
      <c r="M37" s="45"/>
      <c r="N37" s="44">
        <v>1349</v>
      </c>
      <c r="O37" s="45"/>
    </row>
    <row r="38" spans="1:15" x14ac:dyDescent="0.25">
      <c r="A38" s="6" t="s">
        <v>326</v>
      </c>
      <c r="B38" s="1" t="s">
        <v>278</v>
      </c>
      <c r="C38" s="13" t="s">
        <v>327</v>
      </c>
      <c r="D38" s="31">
        <v>1500</v>
      </c>
      <c r="E38" s="31">
        <v>1500</v>
      </c>
      <c r="F38" s="30" t="s">
        <v>34</v>
      </c>
      <c r="G38" s="31">
        <v>1500</v>
      </c>
      <c r="H38" s="44">
        <v>1.63</v>
      </c>
      <c r="I38" s="45"/>
      <c r="J38" s="44">
        <v>1.63</v>
      </c>
      <c r="K38" s="45"/>
      <c r="L38" s="46" t="s">
        <v>34</v>
      </c>
      <c r="M38" s="45"/>
      <c r="N38" s="44">
        <v>1.63</v>
      </c>
      <c r="O38" s="45"/>
    </row>
    <row r="39" spans="1:15" x14ac:dyDescent="0.25">
      <c r="A39" s="6" t="s">
        <v>328</v>
      </c>
      <c r="B39" s="1" t="s">
        <v>278</v>
      </c>
      <c r="C39" s="13" t="s">
        <v>329</v>
      </c>
      <c r="D39" s="31">
        <v>9300</v>
      </c>
      <c r="E39" s="31">
        <v>9300</v>
      </c>
      <c r="F39" s="30" t="s">
        <v>34</v>
      </c>
      <c r="G39" s="31">
        <v>9300</v>
      </c>
      <c r="H39" s="44">
        <v>4675</v>
      </c>
      <c r="I39" s="45"/>
      <c r="J39" s="44">
        <v>4675</v>
      </c>
      <c r="K39" s="45"/>
      <c r="L39" s="46" t="s">
        <v>34</v>
      </c>
      <c r="M39" s="45"/>
      <c r="N39" s="44">
        <v>4675</v>
      </c>
      <c r="O39" s="45"/>
    </row>
    <row r="40" spans="1:15" ht="42.75" x14ac:dyDescent="0.25">
      <c r="A40" s="6" t="s">
        <v>297</v>
      </c>
      <c r="B40" s="1" t="s">
        <v>278</v>
      </c>
      <c r="C40" s="13" t="s">
        <v>330</v>
      </c>
      <c r="D40" s="31">
        <v>9300</v>
      </c>
      <c r="E40" s="31">
        <v>9300</v>
      </c>
      <c r="F40" s="30" t="s">
        <v>34</v>
      </c>
      <c r="G40" s="31">
        <v>9300</v>
      </c>
      <c r="H40" s="44">
        <v>4675</v>
      </c>
      <c r="I40" s="45"/>
      <c r="J40" s="44">
        <v>4675</v>
      </c>
      <c r="K40" s="45"/>
      <c r="L40" s="46" t="s">
        <v>34</v>
      </c>
      <c r="M40" s="45"/>
      <c r="N40" s="44">
        <v>4675</v>
      </c>
      <c r="O40" s="45"/>
    </row>
    <row r="41" spans="1:15" ht="53.25" x14ac:dyDescent="0.25">
      <c r="A41" s="6" t="s">
        <v>299</v>
      </c>
      <c r="B41" s="1" t="s">
        <v>278</v>
      </c>
      <c r="C41" s="13" t="s">
        <v>331</v>
      </c>
      <c r="D41" s="31">
        <v>9300</v>
      </c>
      <c r="E41" s="31">
        <v>9300</v>
      </c>
      <c r="F41" s="30" t="s">
        <v>34</v>
      </c>
      <c r="G41" s="31">
        <v>9300</v>
      </c>
      <c r="H41" s="44">
        <v>4675</v>
      </c>
      <c r="I41" s="45"/>
      <c r="J41" s="44">
        <v>4675</v>
      </c>
      <c r="K41" s="45"/>
      <c r="L41" s="46" t="s">
        <v>34</v>
      </c>
      <c r="M41" s="45"/>
      <c r="N41" s="44">
        <v>4675</v>
      </c>
      <c r="O41" s="45"/>
    </row>
    <row r="42" spans="1:15" ht="21.75" x14ac:dyDescent="0.25">
      <c r="A42" s="6" t="s">
        <v>303</v>
      </c>
      <c r="B42" s="1" t="s">
        <v>278</v>
      </c>
      <c r="C42" s="13" t="s">
        <v>332</v>
      </c>
      <c r="D42" s="31">
        <v>9300</v>
      </c>
      <c r="E42" s="31">
        <v>9300</v>
      </c>
      <c r="F42" s="30" t="s">
        <v>34</v>
      </c>
      <c r="G42" s="31">
        <v>9300</v>
      </c>
      <c r="H42" s="44">
        <v>4675</v>
      </c>
      <c r="I42" s="45"/>
      <c r="J42" s="44">
        <v>4675</v>
      </c>
      <c r="K42" s="45"/>
      <c r="L42" s="46" t="s">
        <v>34</v>
      </c>
      <c r="M42" s="45"/>
      <c r="N42" s="44">
        <v>4675</v>
      </c>
      <c r="O42" s="45"/>
    </row>
    <row r="43" spans="1:15" ht="63.75" x14ac:dyDescent="0.25">
      <c r="A43" s="6" t="s">
        <v>333</v>
      </c>
      <c r="B43" s="1" t="s">
        <v>278</v>
      </c>
      <c r="C43" s="13" t="s">
        <v>334</v>
      </c>
      <c r="D43" s="31">
        <v>2973882</v>
      </c>
      <c r="E43" s="31">
        <v>2973882</v>
      </c>
      <c r="F43" s="30" t="s">
        <v>34</v>
      </c>
      <c r="G43" s="31">
        <v>2973882</v>
      </c>
      <c r="H43" s="44">
        <v>2175439.63</v>
      </c>
      <c r="I43" s="45"/>
      <c r="J43" s="44">
        <v>2175439.63</v>
      </c>
      <c r="K43" s="45"/>
      <c r="L43" s="46" t="s">
        <v>34</v>
      </c>
      <c r="M43" s="45"/>
      <c r="N43" s="44">
        <v>2175439.63</v>
      </c>
      <c r="O43" s="45"/>
    </row>
    <row r="44" spans="1:15" ht="116.25" x14ac:dyDescent="0.25">
      <c r="A44" s="6" t="s">
        <v>283</v>
      </c>
      <c r="B44" s="1" t="s">
        <v>278</v>
      </c>
      <c r="C44" s="13" t="s">
        <v>335</v>
      </c>
      <c r="D44" s="31">
        <v>2568000</v>
      </c>
      <c r="E44" s="31">
        <v>2568000</v>
      </c>
      <c r="F44" s="30" t="s">
        <v>34</v>
      </c>
      <c r="G44" s="31">
        <v>2568000</v>
      </c>
      <c r="H44" s="44">
        <v>1882203.82</v>
      </c>
      <c r="I44" s="45"/>
      <c r="J44" s="44">
        <v>1882203.82</v>
      </c>
      <c r="K44" s="45"/>
      <c r="L44" s="46" t="s">
        <v>34</v>
      </c>
      <c r="M44" s="45"/>
      <c r="N44" s="44">
        <v>1882203.82</v>
      </c>
      <c r="O44" s="45"/>
    </row>
    <row r="45" spans="1:15" ht="42.75" x14ac:dyDescent="0.25">
      <c r="A45" s="6" t="s">
        <v>285</v>
      </c>
      <c r="B45" s="1" t="s">
        <v>278</v>
      </c>
      <c r="C45" s="13" t="s">
        <v>336</v>
      </c>
      <c r="D45" s="31">
        <v>2568000</v>
      </c>
      <c r="E45" s="31">
        <v>2568000</v>
      </c>
      <c r="F45" s="30" t="s">
        <v>34</v>
      </c>
      <c r="G45" s="31">
        <v>2568000</v>
      </c>
      <c r="H45" s="44">
        <v>1882203.82</v>
      </c>
      <c r="I45" s="45"/>
      <c r="J45" s="44">
        <v>1882203.82</v>
      </c>
      <c r="K45" s="45"/>
      <c r="L45" s="46" t="s">
        <v>34</v>
      </c>
      <c r="M45" s="45"/>
      <c r="N45" s="44">
        <v>1882203.82</v>
      </c>
      <c r="O45" s="45"/>
    </row>
    <row r="46" spans="1:15" ht="32.25" x14ac:dyDescent="0.25">
      <c r="A46" s="6" t="s">
        <v>287</v>
      </c>
      <c r="B46" s="1" t="s">
        <v>278</v>
      </c>
      <c r="C46" s="13" t="s">
        <v>337</v>
      </c>
      <c r="D46" s="31">
        <v>1973000</v>
      </c>
      <c r="E46" s="31">
        <v>1973000</v>
      </c>
      <c r="F46" s="30" t="s">
        <v>34</v>
      </c>
      <c r="G46" s="31">
        <v>1973000</v>
      </c>
      <c r="H46" s="44">
        <v>1468197.22</v>
      </c>
      <c r="I46" s="45"/>
      <c r="J46" s="44">
        <v>1468197.22</v>
      </c>
      <c r="K46" s="45"/>
      <c r="L46" s="46" t="s">
        <v>34</v>
      </c>
      <c r="M46" s="45"/>
      <c r="N46" s="44">
        <v>1468197.22</v>
      </c>
      <c r="O46" s="45"/>
    </row>
    <row r="47" spans="1:15" ht="74.25" x14ac:dyDescent="0.25">
      <c r="A47" s="6" t="s">
        <v>289</v>
      </c>
      <c r="B47" s="1" t="s">
        <v>278</v>
      </c>
      <c r="C47" s="13" t="s">
        <v>338</v>
      </c>
      <c r="D47" s="31">
        <v>595000</v>
      </c>
      <c r="E47" s="31">
        <v>595000</v>
      </c>
      <c r="F47" s="30" t="s">
        <v>34</v>
      </c>
      <c r="G47" s="31">
        <v>595000</v>
      </c>
      <c r="H47" s="44">
        <v>414006.6</v>
      </c>
      <c r="I47" s="45"/>
      <c r="J47" s="44">
        <v>414006.6</v>
      </c>
      <c r="K47" s="45"/>
      <c r="L47" s="46" t="s">
        <v>34</v>
      </c>
      <c r="M47" s="45"/>
      <c r="N47" s="44">
        <v>414006.6</v>
      </c>
      <c r="O47" s="45"/>
    </row>
    <row r="48" spans="1:15" ht="42.75" x14ac:dyDescent="0.25">
      <c r="A48" s="6" t="s">
        <v>297</v>
      </c>
      <c r="B48" s="1" t="s">
        <v>278</v>
      </c>
      <c r="C48" s="13" t="s">
        <v>339</v>
      </c>
      <c r="D48" s="31">
        <v>403882</v>
      </c>
      <c r="E48" s="31">
        <v>403882</v>
      </c>
      <c r="F48" s="30" t="s">
        <v>34</v>
      </c>
      <c r="G48" s="31">
        <v>403882</v>
      </c>
      <c r="H48" s="44">
        <v>292747.81</v>
      </c>
      <c r="I48" s="45"/>
      <c r="J48" s="44">
        <v>292747.81</v>
      </c>
      <c r="K48" s="45"/>
      <c r="L48" s="46" t="s">
        <v>34</v>
      </c>
      <c r="M48" s="45"/>
      <c r="N48" s="44">
        <v>292747.81</v>
      </c>
      <c r="O48" s="45"/>
    </row>
    <row r="49" spans="1:15" ht="53.25" x14ac:dyDescent="0.25">
      <c r="A49" s="6" t="s">
        <v>299</v>
      </c>
      <c r="B49" s="1" t="s">
        <v>278</v>
      </c>
      <c r="C49" s="13" t="s">
        <v>340</v>
      </c>
      <c r="D49" s="31">
        <v>403882</v>
      </c>
      <c r="E49" s="31">
        <v>403882</v>
      </c>
      <c r="F49" s="30" t="s">
        <v>34</v>
      </c>
      <c r="G49" s="31">
        <v>403882</v>
      </c>
      <c r="H49" s="44">
        <v>292747.81</v>
      </c>
      <c r="I49" s="45"/>
      <c r="J49" s="44">
        <v>292747.81</v>
      </c>
      <c r="K49" s="45"/>
      <c r="L49" s="46" t="s">
        <v>34</v>
      </c>
      <c r="M49" s="45"/>
      <c r="N49" s="44">
        <v>292747.81</v>
      </c>
      <c r="O49" s="45"/>
    </row>
    <row r="50" spans="1:15" ht="53.25" x14ac:dyDescent="0.25">
      <c r="A50" s="6" t="s">
        <v>301</v>
      </c>
      <c r="B50" s="1" t="s">
        <v>278</v>
      </c>
      <c r="C50" s="13" t="s">
        <v>341</v>
      </c>
      <c r="D50" s="31">
        <v>182882</v>
      </c>
      <c r="E50" s="31">
        <v>182882</v>
      </c>
      <c r="F50" s="30" t="s">
        <v>34</v>
      </c>
      <c r="G50" s="31">
        <v>182882</v>
      </c>
      <c r="H50" s="44">
        <v>126946.29</v>
      </c>
      <c r="I50" s="45"/>
      <c r="J50" s="44">
        <v>126946.29</v>
      </c>
      <c r="K50" s="45"/>
      <c r="L50" s="46" t="s">
        <v>34</v>
      </c>
      <c r="M50" s="45"/>
      <c r="N50" s="44">
        <v>126946.29</v>
      </c>
      <c r="O50" s="45"/>
    </row>
    <row r="51" spans="1:15" ht="21.75" x14ac:dyDescent="0.25">
      <c r="A51" s="6" t="s">
        <v>303</v>
      </c>
      <c r="B51" s="1" t="s">
        <v>278</v>
      </c>
      <c r="C51" s="13" t="s">
        <v>342</v>
      </c>
      <c r="D51" s="31">
        <v>221000</v>
      </c>
      <c r="E51" s="31">
        <v>221000</v>
      </c>
      <c r="F51" s="30" t="s">
        <v>34</v>
      </c>
      <c r="G51" s="31">
        <v>221000</v>
      </c>
      <c r="H51" s="44">
        <v>165801.51999999999</v>
      </c>
      <c r="I51" s="45"/>
      <c r="J51" s="44">
        <v>165801.51999999999</v>
      </c>
      <c r="K51" s="45"/>
      <c r="L51" s="46" t="s">
        <v>34</v>
      </c>
      <c r="M51" s="45"/>
      <c r="N51" s="44">
        <v>165801.51999999999</v>
      </c>
      <c r="O51" s="45"/>
    </row>
    <row r="52" spans="1:15" ht="21.75" x14ac:dyDescent="0.25">
      <c r="A52" s="6" t="s">
        <v>305</v>
      </c>
      <c r="B52" s="1" t="s">
        <v>278</v>
      </c>
      <c r="C52" s="13" t="s">
        <v>343</v>
      </c>
      <c r="D52" s="31">
        <v>2000</v>
      </c>
      <c r="E52" s="31">
        <v>2000</v>
      </c>
      <c r="F52" s="30" t="s">
        <v>34</v>
      </c>
      <c r="G52" s="31">
        <v>2000</v>
      </c>
      <c r="H52" s="44">
        <v>488</v>
      </c>
      <c r="I52" s="45"/>
      <c r="J52" s="44">
        <v>488</v>
      </c>
      <c r="K52" s="45"/>
      <c r="L52" s="46" t="s">
        <v>34</v>
      </c>
      <c r="M52" s="45"/>
      <c r="N52" s="44">
        <v>488</v>
      </c>
      <c r="O52" s="45"/>
    </row>
    <row r="53" spans="1:15" ht="21.75" x14ac:dyDescent="0.25">
      <c r="A53" s="6" t="s">
        <v>307</v>
      </c>
      <c r="B53" s="1" t="s">
        <v>278</v>
      </c>
      <c r="C53" s="13" t="s">
        <v>344</v>
      </c>
      <c r="D53" s="31">
        <v>2000</v>
      </c>
      <c r="E53" s="31">
        <v>2000</v>
      </c>
      <c r="F53" s="30" t="s">
        <v>34</v>
      </c>
      <c r="G53" s="31">
        <v>2000</v>
      </c>
      <c r="H53" s="44">
        <v>488</v>
      </c>
      <c r="I53" s="45"/>
      <c r="J53" s="44">
        <v>488</v>
      </c>
      <c r="K53" s="45"/>
      <c r="L53" s="46" t="s">
        <v>34</v>
      </c>
      <c r="M53" s="45"/>
      <c r="N53" s="44">
        <v>488</v>
      </c>
      <c r="O53" s="45"/>
    </row>
    <row r="54" spans="1:15" ht="32.25" x14ac:dyDescent="0.25">
      <c r="A54" s="6" t="s">
        <v>323</v>
      </c>
      <c r="B54" s="1" t="s">
        <v>278</v>
      </c>
      <c r="C54" s="13" t="s">
        <v>345</v>
      </c>
      <c r="D54" s="31">
        <v>2000</v>
      </c>
      <c r="E54" s="31">
        <v>2000</v>
      </c>
      <c r="F54" s="30" t="s">
        <v>34</v>
      </c>
      <c r="G54" s="31">
        <v>2000</v>
      </c>
      <c r="H54" s="44">
        <v>488</v>
      </c>
      <c r="I54" s="45"/>
      <c r="J54" s="44">
        <v>488</v>
      </c>
      <c r="K54" s="45"/>
      <c r="L54" s="46" t="s">
        <v>34</v>
      </c>
      <c r="M54" s="45"/>
      <c r="N54" s="44">
        <v>488</v>
      </c>
      <c r="O54" s="45"/>
    </row>
    <row r="55" spans="1:15" ht="21.75" x14ac:dyDescent="0.25">
      <c r="A55" s="6" t="s">
        <v>346</v>
      </c>
      <c r="B55" s="1" t="s">
        <v>278</v>
      </c>
      <c r="C55" s="13" t="s">
        <v>347</v>
      </c>
      <c r="D55" s="31">
        <v>1174200</v>
      </c>
      <c r="E55" s="31">
        <v>1174200</v>
      </c>
      <c r="F55" s="30" t="s">
        <v>34</v>
      </c>
      <c r="G55" s="31">
        <v>1174200</v>
      </c>
      <c r="H55" s="44">
        <v>1174200</v>
      </c>
      <c r="I55" s="45"/>
      <c r="J55" s="44">
        <v>1174200</v>
      </c>
      <c r="K55" s="45"/>
      <c r="L55" s="46" t="s">
        <v>34</v>
      </c>
      <c r="M55" s="45"/>
      <c r="N55" s="44">
        <v>1174200</v>
      </c>
      <c r="O55" s="45"/>
    </row>
    <row r="56" spans="1:15" ht="21.75" x14ac:dyDescent="0.25">
      <c r="A56" s="6" t="s">
        <v>305</v>
      </c>
      <c r="B56" s="1" t="s">
        <v>278</v>
      </c>
      <c r="C56" s="13" t="s">
        <v>348</v>
      </c>
      <c r="D56" s="31">
        <v>1174200</v>
      </c>
      <c r="E56" s="31">
        <v>1174200</v>
      </c>
      <c r="F56" s="30" t="s">
        <v>34</v>
      </c>
      <c r="G56" s="31">
        <v>1174200</v>
      </c>
      <c r="H56" s="44">
        <v>1174200</v>
      </c>
      <c r="I56" s="45"/>
      <c r="J56" s="44">
        <v>1174200</v>
      </c>
      <c r="K56" s="45"/>
      <c r="L56" s="46" t="s">
        <v>34</v>
      </c>
      <c r="M56" s="45"/>
      <c r="N56" s="44">
        <v>1174200</v>
      </c>
      <c r="O56" s="45"/>
    </row>
    <row r="57" spans="1:15" x14ac:dyDescent="0.25">
      <c r="A57" s="6" t="s">
        <v>349</v>
      </c>
      <c r="B57" s="1" t="s">
        <v>278</v>
      </c>
      <c r="C57" s="13" t="s">
        <v>350</v>
      </c>
      <c r="D57" s="31">
        <v>1174200</v>
      </c>
      <c r="E57" s="31">
        <v>1174200</v>
      </c>
      <c r="F57" s="30" t="s">
        <v>34</v>
      </c>
      <c r="G57" s="31">
        <v>1174200</v>
      </c>
      <c r="H57" s="44">
        <v>1174200</v>
      </c>
      <c r="I57" s="45"/>
      <c r="J57" s="44">
        <v>1174200</v>
      </c>
      <c r="K57" s="45"/>
      <c r="L57" s="46" t="s">
        <v>34</v>
      </c>
      <c r="M57" s="45"/>
      <c r="N57" s="44">
        <v>1174200</v>
      </c>
      <c r="O57" s="45"/>
    </row>
    <row r="58" spans="1:15" x14ac:dyDescent="0.25">
      <c r="A58" s="6" t="s">
        <v>351</v>
      </c>
      <c r="B58" s="1" t="s">
        <v>278</v>
      </c>
      <c r="C58" s="13" t="s">
        <v>352</v>
      </c>
      <c r="D58" s="31">
        <v>100000</v>
      </c>
      <c r="E58" s="31">
        <v>100000</v>
      </c>
      <c r="F58" s="30" t="s">
        <v>34</v>
      </c>
      <c r="G58" s="31">
        <v>100000</v>
      </c>
      <c r="H58" s="46" t="s">
        <v>34</v>
      </c>
      <c r="I58" s="45"/>
      <c r="J58" s="46" t="s">
        <v>34</v>
      </c>
      <c r="K58" s="45"/>
      <c r="L58" s="46" t="s">
        <v>34</v>
      </c>
      <c r="M58" s="45"/>
      <c r="N58" s="46" t="s">
        <v>34</v>
      </c>
      <c r="O58" s="45"/>
    </row>
    <row r="59" spans="1:15" ht="21.75" x14ac:dyDescent="0.25">
      <c r="A59" s="6" t="s">
        <v>305</v>
      </c>
      <c r="B59" s="1" t="s">
        <v>278</v>
      </c>
      <c r="C59" s="13" t="s">
        <v>353</v>
      </c>
      <c r="D59" s="31">
        <v>100000</v>
      </c>
      <c r="E59" s="31">
        <v>100000</v>
      </c>
      <c r="F59" s="30" t="s">
        <v>34</v>
      </c>
      <c r="G59" s="31">
        <v>100000</v>
      </c>
      <c r="H59" s="46" t="s">
        <v>34</v>
      </c>
      <c r="I59" s="45"/>
      <c r="J59" s="46" t="s">
        <v>34</v>
      </c>
      <c r="K59" s="45"/>
      <c r="L59" s="46" t="s">
        <v>34</v>
      </c>
      <c r="M59" s="45"/>
      <c r="N59" s="46" t="s">
        <v>34</v>
      </c>
      <c r="O59" s="45"/>
    </row>
    <row r="60" spans="1:15" x14ac:dyDescent="0.25">
      <c r="A60" s="6" t="s">
        <v>354</v>
      </c>
      <c r="B60" s="1" t="s">
        <v>278</v>
      </c>
      <c r="C60" s="13" t="s">
        <v>355</v>
      </c>
      <c r="D60" s="31">
        <v>100000</v>
      </c>
      <c r="E60" s="31">
        <v>100000</v>
      </c>
      <c r="F60" s="30" t="s">
        <v>34</v>
      </c>
      <c r="G60" s="31">
        <v>100000</v>
      </c>
      <c r="H60" s="46" t="s">
        <v>34</v>
      </c>
      <c r="I60" s="45"/>
      <c r="J60" s="46" t="s">
        <v>34</v>
      </c>
      <c r="K60" s="45"/>
      <c r="L60" s="46" t="s">
        <v>34</v>
      </c>
      <c r="M60" s="45"/>
      <c r="N60" s="46" t="s">
        <v>34</v>
      </c>
      <c r="O60" s="45"/>
    </row>
    <row r="61" spans="1:15" ht="32.25" x14ac:dyDescent="0.25">
      <c r="A61" s="6" t="s">
        <v>356</v>
      </c>
      <c r="B61" s="1" t="s">
        <v>278</v>
      </c>
      <c r="C61" s="13" t="s">
        <v>357</v>
      </c>
      <c r="D61" s="31">
        <v>13048390.050000001</v>
      </c>
      <c r="E61" s="31">
        <v>13048390.050000001</v>
      </c>
      <c r="F61" s="31">
        <v>482271</v>
      </c>
      <c r="G61" s="31">
        <v>13530661.050000001</v>
      </c>
      <c r="H61" s="44">
        <v>7595668.9199999999</v>
      </c>
      <c r="I61" s="45"/>
      <c r="J61" s="44">
        <v>7595668.9199999999</v>
      </c>
      <c r="K61" s="45"/>
      <c r="L61" s="44">
        <v>431362.39</v>
      </c>
      <c r="M61" s="45"/>
      <c r="N61" s="44">
        <v>8027031.3099999996</v>
      </c>
      <c r="O61" s="45"/>
    </row>
    <row r="62" spans="1:15" ht="116.25" x14ac:dyDescent="0.25">
      <c r="A62" s="6" t="s">
        <v>283</v>
      </c>
      <c r="B62" s="1" t="s">
        <v>278</v>
      </c>
      <c r="C62" s="13" t="s">
        <v>358</v>
      </c>
      <c r="D62" s="31">
        <v>3961500</v>
      </c>
      <c r="E62" s="31">
        <v>3961500</v>
      </c>
      <c r="F62" s="30" t="s">
        <v>34</v>
      </c>
      <c r="G62" s="31">
        <v>3961500</v>
      </c>
      <c r="H62" s="44">
        <v>2835662.41</v>
      </c>
      <c r="I62" s="45"/>
      <c r="J62" s="44">
        <v>2835662.41</v>
      </c>
      <c r="K62" s="45"/>
      <c r="L62" s="46" t="s">
        <v>34</v>
      </c>
      <c r="M62" s="45"/>
      <c r="N62" s="44">
        <v>2835662.41</v>
      </c>
      <c r="O62" s="45"/>
    </row>
    <row r="63" spans="1:15" ht="32.25" x14ac:dyDescent="0.25">
      <c r="A63" s="6" t="s">
        <v>359</v>
      </c>
      <c r="B63" s="1" t="s">
        <v>278</v>
      </c>
      <c r="C63" s="13" t="s">
        <v>360</v>
      </c>
      <c r="D63" s="31">
        <v>3116000</v>
      </c>
      <c r="E63" s="31">
        <v>3116000</v>
      </c>
      <c r="F63" s="30" t="s">
        <v>34</v>
      </c>
      <c r="G63" s="31">
        <v>3116000</v>
      </c>
      <c r="H63" s="44">
        <v>2178094.27</v>
      </c>
      <c r="I63" s="45"/>
      <c r="J63" s="44">
        <v>2178094.27</v>
      </c>
      <c r="K63" s="45"/>
      <c r="L63" s="46" t="s">
        <v>34</v>
      </c>
      <c r="M63" s="45"/>
      <c r="N63" s="44">
        <v>2178094.27</v>
      </c>
      <c r="O63" s="45"/>
    </row>
    <row r="64" spans="1:15" ht="21.75" x14ac:dyDescent="0.25">
      <c r="A64" s="6" t="s">
        <v>361</v>
      </c>
      <c r="B64" s="1" t="s">
        <v>278</v>
      </c>
      <c r="C64" s="13" t="s">
        <v>362</v>
      </c>
      <c r="D64" s="31">
        <v>2400000</v>
      </c>
      <c r="E64" s="31">
        <v>2400000</v>
      </c>
      <c r="F64" s="30" t="s">
        <v>34</v>
      </c>
      <c r="G64" s="31">
        <v>2400000</v>
      </c>
      <c r="H64" s="44">
        <v>1696724.29</v>
      </c>
      <c r="I64" s="45"/>
      <c r="J64" s="44">
        <v>1696724.29</v>
      </c>
      <c r="K64" s="45"/>
      <c r="L64" s="46" t="s">
        <v>34</v>
      </c>
      <c r="M64" s="45"/>
      <c r="N64" s="44">
        <v>1696724.29</v>
      </c>
      <c r="O64" s="45"/>
    </row>
    <row r="65" spans="1:15" ht="63.75" x14ac:dyDescent="0.25">
      <c r="A65" s="6" t="s">
        <v>363</v>
      </c>
      <c r="B65" s="1" t="s">
        <v>278</v>
      </c>
      <c r="C65" s="13" t="s">
        <v>364</v>
      </c>
      <c r="D65" s="31">
        <v>716000</v>
      </c>
      <c r="E65" s="31">
        <v>716000</v>
      </c>
      <c r="F65" s="30" t="s">
        <v>34</v>
      </c>
      <c r="G65" s="31">
        <v>716000</v>
      </c>
      <c r="H65" s="44">
        <v>481369.98</v>
      </c>
      <c r="I65" s="45"/>
      <c r="J65" s="44">
        <v>481369.98</v>
      </c>
      <c r="K65" s="45"/>
      <c r="L65" s="46" t="s">
        <v>34</v>
      </c>
      <c r="M65" s="45"/>
      <c r="N65" s="44">
        <v>481369.98</v>
      </c>
      <c r="O65" s="45"/>
    </row>
    <row r="66" spans="1:15" ht="42.75" x14ac:dyDescent="0.25">
      <c r="A66" s="6" t="s">
        <v>285</v>
      </c>
      <c r="B66" s="1" t="s">
        <v>278</v>
      </c>
      <c r="C66" s="13" t="s">
        <v>365</v>
      </c>
      <c r="D66" s="31">
        <v>845500</v>
      </c>
      <c r="E66" s="31">
        <v>845500</v>
      </c>
      <c r="F66" s="30" t="s">
        <v>34</v>
      </c>
      <c r="G66" s="31">
        <v>845500</v>
      </c>
      <c r="H66" s="44">
        <v>657568.14</v>
      </c>
      <c r="I66" s="45"/>
      <c r="J66" s="44">
        <v>657568.14</v>
      </c>
      <c r="K66" s="45"/>
      <c r="L66" s="46" t="s">
        <v>34</v>
      </c>
      <c r="M66" s="45"/>
      <c r="N66" s="44">
        <v>657568.14</v>
      </c>
      <c r="O66" s="45"/>
    </row>
    <row r="67" spans="1:15" ht="32.25" x14ac:dyDescent="0.25">
      <c r="A67" s="6" t="s">
        <v>287</v>
      </c>
      <c r="B67" s="1" t="s">
        <v>278</v>
      </c>
      <c r="C67" s="13" t="s">
        <v>366</v>
      </c>
      <c r="D67" s="31">
        <v>650400</v>
      </c>
      <c r="E67" s="31">
        <v>650400</v>
      </c>
      <c r="F67" s="30" t="s">
        <v>34</v>
      </c>
      <c r="G67" s="31">
        <v>650400</v>
      </c>
      <c r="H67" s="44">
        <v>508059.63</v>
      </c>
      <c r="I67" s="45"/>
      <c r="J67" s="44">
        <v>508059.63</v>
      </c>
      <c r="K67" s="45"/>
      <c r="L67" s="46" t="s">
        <v>34</v>
      </c>
      <c r="M67" s="45"/>
      <c r="N67" s="44">
        <v>508059.63</v>
      </c>
      <c r="O67" s="45"/>
    </row>
    <row r="68" spans="1:15" ht="74.25" x14ac:dyDescent="0.25">
      <c r="A68" s="6" t="s">
        <v>289</v>
      </c>
      <c r="B68" s="1" t="s">
        <v>278</v>
      </c>
      <c r="C68" s="13" t="s">
        <v>367</v>
      </c>
      <c r="D68" s="31">
        <v>195100</v>
      </c>
      <c r="E68" s="31">
        <v>195100</v>
      </c>
      <c r="F68" s="30" t="s">
        <v>34</v>
      </c>
      <c r="G68" s="31">
        <v>195100</v>
      </c>
      <c r="H68" s="44">
        <v>149508.51</v>
      </c>
      <c r="I68" s="45"/>
      <c r="J68" s="44">
        <v>149508.51</v>
      </c>
      <c r="K68" s="45"/>
      <c r="L68" s="46" t="s">
        <v>34</v>
      </c>
      <c r="M68" s="45"/>
      <c r="N68" s="44">
        <v>149508.51</v>
      </c>
      <c r="O68" s="45"/>
    </row>
    <row r="69" spans="1:15" ht="42.75" x14ac:dyDescent="0.25">
      <c r="A69" s="6" t="s">
        <v>297</v>
      </c>
      <c r="B69" s="1" t="s">
        <v>278</v>
      </c>
      <c r="C69" s="13" t="s">
        <v>368</v>
      </c>
      <c r="D69" s="31">
        <v>7356353</v>
      </c>
      <c r="E69" s="31">
        <v>7356353</v>
      </c>
      <c r="F69" s="30" t="s">
        <v>34</v>
      </c>
      <c r="G69" s="31">
        <v>7356353</v>
      </c>
      <c r="H69" s="44">
        <v>4293767.7699999996</v>
      </c>
      <c r="I69" s="45"/>
      <c r="J69" s="44">
        <v>4293767.7699999996</v>
      </c>
      <c r="K69" s="45"/>
      <c r="L69" s="46" t="s">
        <v>34</v>
      </c>
      <c r="M69" s="45"/>
      <c r="N69" s="44">
        <v>4293767.7699999996</v>
      </c>
      <c r="O69" s="45"/>
    </row>
    <row r="70" spans="1:15" ht="53.25" x14ac:dyDescent="0.25">
      <c r="A70" s="6" t="s">
        <v>299</v>
      </c>
      <c r="B70" s="1" t="s">
        <v>278</v>
      </c>
      <c r="C70" s="13" t="s">
        <v>369</v>
      </c>
      <c r="D70" s="31">
        <v>7356353</v>
      </c>
      <c r="E70" s="31">
        <v>7356353</v>
      </c>
      <c r="F70" s="30" t="s">
        <v>34</v>
      </c>
      <c r="G70" s="31">
        <v>7356353</v>
      </c>
      <c r="H70" s="44">
        <v>4293767.7699999996</v>
      </c>
      <c r="I70" s="45"/>
      <c r="J70" s="44">
        <v>4293767.7699999996</v>
      </c>
      <c r="K70" s="45"/>
      <c r="L70" s="46" t="s">
        <v>34</v>
      </c>
      <c r="M70" s="45"/>
      <c r="N70" s="44">
        <v>4293767.7699999996</v>
      </c>
      <c r="O70" s="45"/>
    </row>
    <row r="71" spans="1:15" ht="53.25" x14ac:dyDescent="0.25">
      <c r="A71" s="6" t="s">
        <v>301</v>
      </c>
      <c r="B71" s="1" t="s">
        <v>278</v>
      </c>
      <c r="C71" s="13" t="s">
        <v>370</v>
      </c>
      <c r="D71" s="31">
        <v>385617</v>
      </c>
      <c r="E71" s="31">
        <v>385617</v>
      </c>
      <c r="F71" s="30" t="s">
        <v>34</v>
      </c>
      <c r="G71" s="31">
        <v>385617</v>
      </c>
      <c r="H71" s="44">
        <v>171875.75</v>
      </c>
      <c r="I71" s="45"/>
      <c r="J71" s="44">
        <v>171875.75</v>
      </c>
      <c r="K71" s="45"/>
      <c r="L71" s="46" t="s">
        <v>34</v>
      </c>
      <c r="M71" s="45"/>
      <c r="N71" s="44">
        <v>171875.75</v>
      </c>
      <c r="O71" s="45"/>
    </row>
    <row r="72" spans="1:15" ht="21.75" x14ac:dyDescent="0.25">
      <c r="A72" s="6" t="s">
        <v>303</v>
      </c>
      <c r="B72" s="1" t="s">
        <v>278</v>
      </c>
      <c r="C72" s="13" t="s">
        <v>371</v>
      </c>
      <c r="D72" s="31">
        <v>6970736</v>
      </c>
      <c r="E72" s="31">
        <v>6970736</v>
      </c>
      <c r="F72" s="30" t="s">
        <v>34</v>
      </c>
      <c r="G72" s="31">
        <v>6970736</v>
      </c>
      <c r="H72" s="44">
        <v>4121892.02</v>
      </c>
      <c r="I72" s="45"/>
      <c r="J72" s="44">
        <v>4121892.02</v>
      </c>
      <c r="K72" s="45"/>
      <c r="L72" s="46" t="s">
        <v>34</v>
      </c>
      <c r="M72" s="45"/>
      <c r="N72" s="44">
        <v>4121892.02</v>
      </c>
      <c r="O72" s="45"/>
    </row>
    <row r="73" spans="1:15" ht="21.75" x14ac:dyDescent="0.25">
      <c r="A73" s="6" t="s">
        <v>372</v>
      </c>
      <c r="B73" s="1" t="s">
        <v>278</v>
      </c>
      <c r="C73" s="13" t="s">
        <v>373</v>
      </c>
      <c r="D73" s="31">
        <v>35000</v>
      </c>
      <c r="E73" s="31">
        <v>35000</v>
      </c>
      <c r="F73" s="30" t="s">
        <v>34</v>
      </c>
      <c r="G73" s="31">
        <v>35000</v>
      </c>
      <c r="H73" s="46" t="s">
        <v>34</v>
      </c>
      <c r="I73" s="45"/>
      <c r="J73" s="46" t="s">
        <v>34</v>
      </c>
      <c r="K73" s="45"/>
      <c r="L73" s="46" t="s">
        <v>34</v>
      </c>
      <c r="M73" s="45"/>
      <c r="N73" s="46" t="s">
        <v>34</v>
      </c>
      <c r="O73" s="45"/>
    </row>
    <row r="74" spans="1:15" ht="42.75" x14ac:dyDescent="0.25">
      <c r="A74" s="6" t="s">
        <v>374</v>
      </c>
      <c r="B74" s="1" t="s">
        <v>278</v>
      </c>
      <c r="C74" s="13" t="s">
        <v>375</v>
      </c>
      <c r="D74" s="31">
        <v>35000</v>
      </c>
      <c r="E74" s="31">
        <v>35000</v>
      </c>
      <c r="F74" s="30" t="s">
        <v>34</v>
      </c>
      <c r="G74" s="31">
        <v>35000</v>
      </c>
      <c r="H74" s="46" t="s">
        <v>34</v>
      </c>
      <c r="I74" s="45"/>
      <c r="J74" s="46" t="s">
        <v>34</v>
      </c>
      <c r="K74" s="45"/>
      <c r="L74" s="46" t="s">
        <v>34</v>
      </c>
      <c r="M74" s="45"/>
      <c r="N74" s="46" t="s">
        <v>34</v>
      </c>
      <c r="O74" s="45"/>
    </row>
    <row r="75" spans="1:15" ht="53.25" x14ac:dyDescent="0.25">
      <c r="A75" s="6" t="s">
        <v>376</v>
      </c>
      <c r="B75" s="1" t="s">
        <v>278</v>
      </c>
      <c r="C75" s="13" t="s">
        <v>377</v>
      </c>
      <c r="D75" s="31">
        <v>5000</v>
      </c>
      <c r="E75" s="31">
        <v>5000</v>
      </c>
      <c r="F75" s="30" t="s">
        <v>34</v>
      </c>
      <c r="G75" s="31">
        <v>5000</v>
      </c>
      <c r="H75" s="46" t="s">
        <v>34</v>
      </c>
      <c r="I75" s="45"/>
      <c r="J75" s="46" t="s">
        <v>34</v>
      </c>
      <c r="K75" s="45"/>
      <c r="L75" s="46" t="s">
        <v>34</v>
      </c>
      <c r="M75" s="45"/>
      <c r="N75" s="46" t="s">
        <v>34</v>
      </c>
      <c r="O75" s="45"/>
    </row>
    <row r="76" spans="1:15" ht="42.75" x14ac:dyDescent="0.25">
      <c r="A76" s="6" t="s">
        <v>378</v>
      </c>
      <c r="B76" s="1" t="s">
        <v>278</v>
      </c>
      <c r="C76" s="13" t="s">
        <v>379</v>
      </c>
      <c r="D76" s="31">
        <v>30000</v>
      </c>
      <c r="E76" s="31">
        <v>30000</v>
      </c>
      <c r="F76" s="30" t="s">
        <v>34</v>
      </c>
      <c r="G76" s="31">
        <v>30000</v>
      </c>
      <c r="H76" s="46" t="s">
        <v>34</v>
      </c>
      <c r="I76" s="45"/>
      <c r="J76" s="46" t="s">
        <v>34</v>
      </c>
      <c r="K76" s="45"/>
      <c r="L76" s="46" t="s">
        <v>34</v>
      </c>
      <c r="M76" s="45"/>
      <c r="N76" s="46" t="s">
        <v>34</v>
      </c>
      <c r="O76" s="45"/>
    </row>
    <row r="77" spans="1:15" ht="21.75" x14ac:dyDescent="0.25">
      <c r="A77" s="6" t="s">
        <v>380</v>
      </c>
      <c r="B77" s="1" t="s">
        <v>278</v>
      </c>
      <c r="C77" s="13" t="s">
        <v>381</v>
      </c>
      <c r="D77" s="30" t="s">
        <v>34</v>
      </c>
      <c r="E77" s="30" t="s">
        <v>34</v>
      </c>
      <c r="F77" s="31">
        <v>482271</v>
      </c>
      <c r="G77" s="31">
        <v>482271</v>
      </c>
      <c r="H77" s="46" t="s">
        <v>34</v>
      </c>
      <c r="I77" s="45"/>
      <c r="J77" s="46" t="s">
        <v>34</v>
      </c>
      <c r="K77" s="45"/>
      <c r="L77" s="44">
        <v>431362.39</v>
      </c>
      <c r="M77" s="45"/>
      <c r="N77" s="44">
        <v>431362.39</v>
      </c>
      <c r="O77" s="45"/>
    </row>
    <row r="78" spans="1:15" ht="21.75" x14ac:dyDescent="0.25">
      <c r="A78" s="6" t="s">
        <v>258</v>
      </c>
      <c r="B78" s="1" t="s">
        <v>278</v>
      </c>
      <c r="C78" s="13" t="s">
        <v>382</v>
      </c>
      <c r="D78" s="30" t="s">
        <v>34</v>
      </c>
      <c r="E78" s="30" t="s">
        <v>34</v>
      </c>
      <c r="F78" s="31">
        <v>482271</v>
      </c>
      <c r="G78" s="31">
        <v>482271</v>
      </c>
      <c r="H78" s="46" t="s">
        <v>34</v>
      </c>
      <c r="I78" s="45"/>
      <c r="J78" s="46" t="s">
        <v>34</v>
      </c>
      <c r="K78" s="45"/>
      <c r="L78" s="44">
        <v>431362.39</v>
      </c>
      <c r="M78" s="45"/>
      <c r="N78" s="44">
        <v>431362.39</v>
      </c>
      <c r="O78" s="45"/>
    </row>
    <row r="79" spans="1:15" ht="53.25" x14ac:dyDescent="0.25">
      <c r="A79" s="6" t="s">
        <v>383</v>
      </c>
      <c r="B79" s="1" t="s">
        <v>278</v>
      </c>
      <c r="C79" s="13" t="s">
        <v>384</v>
      </c>
      <c r="D79" s="31">
        <v>124300</v>
      </c>
      <c r="E79" s="31">
        <v>124300</v>
      </c>
      <c r="F79" s="30" t="s">
        <v>34</v>
      </c>
      <c r="G79" s="31">
        <v>124300</v>
      </c>
      <c r="H79" s="44">
        <v>92119.14</v>
      </c>
      <c r="I79" s="45"/>
      <c r="J79" s="44">
        <v>92119.14</v>
      </c>
      <c r="K79" s="45"/>
      <c r="L79" s="46" t="s">
        <v>34</v>
      </c>
      <c r="M79" s="45"/>
      <c r="N79" s="44">
        <v>92119.14</v>
      </c>
      <c r="O79" s="45"/>
    </row>
    <row r="80" spans="1:15" ht="116.25" x14ac:dyDescent="0.25">
      <c r="A80" s="6" t="s">
        <v>385</v>
      </c>
      <c r="B80" s="1" t="s">
        <v>278</v>
      </c>
      <c r="C80" s="13" t="s">
        <v>386</v>
      </c>
      <c r="D80" s="31">
        <v>124300</v>
      </c>
      <c r="E80" s="31">
        <v>124300</v>
      </c>
      <c r="F80" s="30" t="s">
        <v>34</v>
      </c>
      <c r="G80" s="31">
        <v>124300</v>
      </c>
      <c r="H80" s="44">
        <v>92119.14</v>
      </c>
      <c r="I80" s="45"/>
      <c r="J80" s="44">
        <v>92119.14</v>
      </c>
      <c r="K80" s="45"/>
      <c r="L80" s="46" t="s">
        <v>34</v>
      </c>
      <c r="M80" s="45"/>
      <c r="N80" s="44">
        <v>92119.14</v>
      </c>
      <c r="O80" s="45"/>
    </row>
    <row r="81" spans="1:15" ht="32.25" x14ac:dyDescent="0.25">
      <c r="A81" s="6" t="s">
        <v>387</v>
      </c>
      <c r="B81" s="1" t="s">
        <v>278</v>
      </c>
      <c r="C81" s="13" t="s">
        <v>388</v>
      </c>
      <c r="D81" s="31">
        <v>124300</v>
      </c>
      <c r="E81" s="31">
        <v>124300</v>
      </c>
      <c r="F81" s="30" t="s">
        <v>34</v>
      </c>
      <c r="G81" s="31">
        <v>124300</v>
      </c>
      <c r="H81" s="44">
        <v>92119.14</v>
      </c>
      <c r="I81" s="45"/>
      <c r="J81" s="44">
        <v>92119.14</v>
      </c>
      <c r="K81" s="45"/>
      <c r="L81" s="46" t="s">
        <v>34</v>
      </c>
      <c r="M81" s="45"/>
      <c r="N81" s="44">
        <v>92119.14</v>
      </c>
      <c r="O81" s="45"/>
    </row>
    <row r="82" spans="1:15" ht="21.75" x14ac:dyDescent="0.25">
      <c r="A82" s="6" t="s">
        <v>305</v>
      </c>
      <c r="B82" s="1" t="s">
        <v>278</v>
      </c>
      <c r="C82" s="13" t="s">
        <v>389</v>
      </c>
      <c r="D82" s="31">
        <v>1571237.05</v>
      </c>
      <c r="E82" s="31">
        <v>1571237.05</v>
      </c>
      <c r="F82" s="30" t="s">
        <v>34</v>
      </c>
      <c r="G82" s="31">
        <v>1571237.05</v>
      </c>
      <c r="H82" s="44">
        <v>374119.6</v>
      </c>
      <c r="I82" s="45"/>
      <c r="J82" s="44">
        <v>374119.6</v>
      </c>
      <c r="K82" s="45"/>
      <c r="L82" s="46" t="s">
        <v>34</v>
      </c>
      <c r="M82" s="45"/>
      <c r="N82" s="44">
        <v>374119.6</v>
      </c>
      <c r="O82" s="45"/>
    </row>
    <row r="83" spans="1:15" ht="21.75" x14ac:dyDescent="0.25">
      <c r="A83" s="6" t="s">
        <v>307</v>
      </c>
      <c r="B83" s="1" t="s">
        <v>278</v>
      </c>
      <c r="C83" s="13" t="s">
        <v>390</v>
      </c>
      <c r="D83" s="31">
        <v>513000</v>
      </c>
      <c r="E83" s="31">
        <v>513000</v>
      </c>
      <c r="F83" s="30" t="s">
        <v>34</v>
      </c>
      <c r="G83" s="31">
        <v>513000</v>
      </c>
      <c r="H83" s="44">
        <v>374119.6</v>
      </c>
      <c r="I83" s="45"/>
      <c r="J83" s="44">
        <v>374119.6</v>
      </c>
      <c r="K83" s="45"/>
      <c r="L83" s="46" t="s">
        <v>34</v>
      </c>
      <c r="M83" s="45"/>
      <c r="N83" s="44">
        <v>374119.6</v>
      </c>
      <c r="O83" s="45"/>
    </row>
    <row r="84" spans="1:15" ht="32.25" x14ac:dyDescent="0.25">
      <c r="A84" s="6" t="s">
        <v>323</v>
      </c>
      <c r="B84" s="1" t="s">
        <v>278</v>
      </c>
      <c r="C84" s="13" t="s">
        <v>391</v>
      </c>
      <c r="D84" s="31">
        <v>296778</v>
      </c>
      <c r="E84" s="31">
        <v>296778</v>
      </c>
      <c r="F84" s="30" t="s">
        <v>34</v>
      </c>
      <c r="G84" s="31">
        <v>296778</v>
      </c>
      <c r="H84" s="44">
        <v>215509</v>
      </c>
      <c r="I84" s="45"/>
      <c r="J84" s="44">
        <v>215509</v>
      </c>
      <c r="K84" s="45"/>
      <c r="L84" s="46" t="s">
        <v>34</v>
      </c>
      <c r="M84" s="45"/>
      <c r="N84" s="44">
        <v>215509</v>
      </c>
      <c r="O84" s="45"/>
    </row>
    <row r="85" spans="1:15" ht="21.75" x14ac:dyDescent="0.25">
      <c r="A85" s="6" t="s">
        <v>309</v>
      </c>
      <c r="B85" s="1" t="s">
        <v>278</v>
      </c>
      <c r="C85" s="13" t="s">
        <v>392</v>
      </c>
      <c r="D85" s="31">
        <v>71805</v>
      </c>
      <c r="E85" s="31">
        <v>71805</v>
      </c>
      <c r="F85" s="30" t="s">
        <v>34</v>
      </c>
      <c r="G85" s="31">
        <v>71805</v>
      </c>
      <c r="H85" s="44">
        <v>46404</v>
      </c>
      <c r="I85" s="45"/>
      <c r="J85" s="44">
        <v>46404</v>
      </c>
      <c r="K85" s="45"/>
      <c r="L85" s="46" t="s">
        <v>34</v>
      </c>
      <c r="M85" s="45"/>
      <c r="N85" s="44">
        <v>46404</v>
      </c>
      <c r="O85" s="45"/>
    </row>
    <row r="86" spans="1:15" x14ac:dyDescent="0.25">
      <c r="A86" s="6" t="s">
        <v>326</v>
      </c>
      <c r="B86" s="1" t="s">
        <v>278</v>
      </c>
      <c r="C86" s="13" t="s">
        <v>393</v>
      </c>
      <c r="D86" s="31">
        <v>144417</v>
      </c>
      <c r="E86" s="31">
        <v>144417</v>
      </c>
      <c r="F86" s="30" t="s">
        <v>34</v>
      </c>
      <c r="G86" s="31">
        <v>144417</v>
      </c>
      <c r="H86" s="44">
        <v>112206.6</v>
      </c>
      <c r="I86" s="45"/>
      <c r="J86" s="44">
        <v>112206.6</v>
      </c>
      <c r="K86" s="45"/>
      <c r="L86" s="46" t="s">
        <v>34</v>
      </c>
      <c r="M86" s="45"/>
      <c r="N86" s="44">
        <v>112206.6</v>
      </c>
      <c r="O86" s="45"/>
    </row>
    <row r="87" spans="1:15" x14ac:dyDescent="0.25">
      <c r="A87" s="6" t="s">
        <v>354</v>
      </c>
      <c r="B87" s="1" t="s">
        <v>278</v>
      </c>
      <c r="C87" s="13" t="s">
        <v>394</v>
      </c>
      <c r="D87" s="31">
        <v>958237.05</v>
      </c>
      <c r="E87" s="31">
        <v>958237.05</v>
      </c>
      <c r="F87" s="30" t="s">
        <v>34</v>
      </c>
      <c r="G87" s="31">
        <v>958237.05</v>
      </c>
      <c r="H87" s="46" t="s">
        <v>34</v>
      </c>
      <c r="I87" s="45"/>
      <c r="J87" s="46" t="s">
        <v>34</v>
      </c>
      <c r="K87" s="45"/>
      <c r="L87" s="46" t="s">
        <v>34</v>
      </c>
      <c r="M87" s="45"/>
      <c r="N87" s="46" t="s">
        <v>34</v>
      </c>
      <c r="O87" s="45"/>
    </row>
    <row r="88" spans="1:15" x14ac:dyDescent="0.25">
      <c r="A88" s="6" t="s">
        <v>349</v>
      </c>
      <c r="B88" s="1" t="s">
        <v>278</v>
      </c>
      <c r="C88" s="13" t="s">
        <v>395</v>
      </c>
      <c r="D88" s="31">
        <v>100000</v>
      </c>
      <c r="E88" s="31">
        <v>100000</v>
      </c>
      <c r="F88" s="30" t="s">
        <v>34</v>
      </c>
      <c r="G88" s="31">
        <v>100000</v>
      </c>
      <c r="H88" s="46" t="s">
        <v>34</v>
      </c>
      <c r="I88" s="45"/>
      <c r="J88" s="46" t="s">
        <v>34</v>
      </c>
      <c r="K88" s="45"/>
      <c r="L88" s="46" t="s">
        <v>34</v>
      </c>
      <c r="M88" s="45"/>
      <c r="N88" s="46" t="s">
        <v>34</v>
      </c>
      <c r="O88" s="45"/>
    </row>
    <row r="89" spans="1:15" ht="42.75" x14ac:dyDescent="0.25">
      <c r="A89" s="6" t="s">
        <v>396</v>
      </c>
      <c r="B89" s="1" t="s">
        <v>278</v>
      </c>
      <c r="C89" s="13" t="s">
        <v>397</v>
      </c>
      <c r="D89" s="31">
        <v>2321000</v>
      </c>
      <c r="E89" s="31">
        <v>2321000</v>
      </c>
      <c r="F89" s="30" t="s">
        <v>34</v>
      </c>
      <c r="G89" s="31">
        <v>2321000</v>
      </c>
      <c r="H89" s="44">
        <v>1534664.6</v>
      </c>
      <c r="I89" s="45"/>
      <c r="J89" s="44">
        <v>1534664.6</v>
      </c>
      <c r="K89" s="45"/>
      <c r="L89" s="46" t="s">
        <v>34</v>
      </c>
      <c r="M89" s="45"/>
      <c r="N89" s="44">
        <v>1534664.6</v>
      </c>
      <c r="O89" s="45"/>
    </row>
    <row r="90" spans="1:15" ht="63.75" x14ac:dyDescent="0.25">
      <c r="A90" s="6" t="s">
        <v>398</v>
      </c>
      <c r="B90" s="1" t="s">
        <v>278</v>
      </c>
      <c r="C90" s="13" t="s">
        <v>399</v>
      </c>
      <c r="D90" s="31">
        <v>2301000</v>
      </c>
      <c r="E90" s="31">
        <v>2301000</v>
      </c>
      <c r="F90" s="30" t="s">
        <v>34</v>
      </c>
      <c r="G90" s="31">
        <v>2301000</v>
      </c>
      <c r="H90" s="44">
        <v>1525824.6</v>
      </c>
      <c r="I90" s="45"/>
      <c r="J90" s="44">
        <v>1525824.6</v>
      </c>
      <c r="K90" s="45"/>
      <c r="L90" s="46" t="s">
        <v>34</v>
      </c>
      <c r="M90" s="45"/>
      <c r="N90" s="44">
        <v>1525824.6</v>
      </c>
      <c r="O90" s="45"/>
    </row>
    <row r="91" spans="1:15" ht="116.25" x14ac:dyDescent="0.25">
      <c r="A91" s="6" t="s">
        <v>283</v>
      </c>
      <c r="B91" s="1" t="s">
        <v>278</v>
      </c>
      <c r="C91" s="13" t="s">
        <v>400</v>
      </c>
      <c r="D91" s="31">
        <v>1976000</v>
      </c>
      <c r="E91" s="31">
        <v>1976000</v>
      </c>
      <c r="F91" s="30" t="s">
        <v>34</v>
      </c>
      <c r="G91" s="31">
        <v>1976000</v>
      </c>
      <c r="H91" s="44">
        <v>1363854.61</v>
      </c>
      <c r="I91" s="45"/>
      <c r="J91" s="44">
        <v>1363854.61</v>
      </c>
      <c r="K91" s="45"/>
      <c r="L91" s="46" t="s">
        <v>34</v>
      </c>
      <c r="M91" s="45"/>
      <c r="N91" s="44">
        <v>1363854.61</v>
      </c>
      <c r="O91" s="45"/>
    </row>
    <row r="92" spans="1:15" ht="32.25" x14ac:dyDescent="0.25">
      <c r="A92" s="6" t="s">
        <v>359</v>
      </c>
      <c r="B92" s="1" t="s">
        <v>278</v>
      </c>
      <c r="C92" s="13" t="s">
        <v>401</v>
      </c>
      <c r="D92" s="31">
        <v>1976000</v>
      </c>
      <c r="E92" s="31">
        <v>1976000</v>
      </c>
      <c r="F92" s="30" t="s">
        <v>34</v>
      </c>
      <c r="G92" s="31">
        <v>1976000</v>
      </c>
      <c r="H92" s="44">
        <v>1363854.61</v>
      </c>
      <c r="I92" s="45"/>
      <c r="J92" s="44">
        <v>1363854.61</v>
      </c>
      <c r="K92" s="45"/>
      <c r="L92" s="46" t="s">
        <v>34</v>
      </c>
      <c r="M92" s="45"/>
      <c r="N92" s="44">
        <v>1363854.61</v>
      </c>
      <c r="O92" s="45"/>
    </row>
    <row r="93" spans="1:15" ht="21.75" x14ac:dyDescent="0.25">
      <c r="A93" s="6" t="s">
        <v>361</v>
      </c>
      <c r="B93" s="1" t="s">
        <v>278</v>
      </c>
      <c r="C93" s="13" t="s">
        <v>402</v>
      </c>
      <c r="D93" s="31">
        <v>1520000</v>
      </c>
      <c r="E93" s="31">
        <v>1520000</v>
      </c>
      <c r="F93" s="30" t="s">
        <v>34</v>
      </c>
      <c r="G93" s="31">
        <v>1520000</v>
      </c>
      <c r="H93" s="44">
        <v>1057402.99</v>
      </c>
      <c r="I93" s="45"/>
      <c r="J93" s="44">
        <v>1057402.99</v>
      </c>
      <c r="K93" s="45"/>
      <c r="L93" s="46" t="s">
        <v>34</v>
      </c>
      <c r="M93" s="45"/>
      <c r="N93" s="44">
        <v>1057402.99</v>
      </c>
      <c r="O93" s="45"/>
    </row>
    <row r="94" spans="1:15" ht="63.75" x14ac:dyDescent="0.25">
      <c r="A94" s="6" t="s">
        <v>363</v>
      </c>
      <c r="B94" s="1" t="s">
        <v>278</v>
      </c>
      <c r="C94" s="13" t="s">
        <v>403</v>
      </c>
      <c r="D94" s="31">
        <v>456000</v>
      </c>
      <c r="E94" s="31">
        <v>456000</v>
      </c>
      <c r="F94" s="30" t="s">
        <v>34</v>
      </c>
      <c r="G94" s="31">
        <v>456000</v>
      </c>
      <c r="H94" s="44">
        <v>306451.62</v>
      </c>
      <c r="I94" s="45"/>
      <c r="J94" s="44">
        <v>306451.62</v>
      </c>
      <c r="K94" s="45"/>
      <c r="L94" s="46" t="s">
        <v>34</v>
      </c>
      <c r="M94" s="45"/>
      <c r="N94" s="44">
        <v>306451.62</v>
      </c>
      <c r="O94" s="45"/>
    </row>
    <row r="95" spans="1:15" ht="42.75" x14ac:dyDescent="0.25">
      <c r="A95" s="6" t="s">
        <v>297</v>
      </c>
      <c r="B95" s="1" t="s">
        <v>278</v>
      </c>
      <c r="C95" s="13" t="s">
        <v>404</v>
      </c>
      <c r="D95" s="31">
        <v>325000</v>
      </c>
      <c r="E95" s="31">
        <v>325000</v>
      </c>
      <c r="F95" s="30" t="s">
        <v>34</v>
      </c>
      <c r="G95" s="31">
        <v>325000</v>
      </c>
      <c r="H95" s="44">
        <v>161969.99</v>
      </c>
      <c r="I95" s="45"/>
      <c r="J95" s="44">
        <v>161969.99</v>
      </c>
      <c r="K95" s="45"/>
      <c r="L95" s="46" t="s">
        <v>34</v>
      </c>
      <c r="M95" s="45"/>
      <c r="N95" s="44">
        <v>161969.99</v>
      </c>
      <c r="O95" s="45"/>
    </row>
    <row r="96" spans="1:15" ht="53.25" x14ac:dyDescent="0.25">
      <c r="A96" s="6" t="s">
        <v>299</v>
      </c>
      <c r="B96" s="1" t="s">
        <v>278</v>
      </c>
      <c r="C96" s="13" t="s">
        <v>405</v>
      </c>
      <c r="D96" s="31">
        <v>325000</v>
      </c>
      <c r="E96" s="31">
        <v>325000</v>
      </c>
      <c r="F96" s="30" t="s">
        <v>34</v>
      </c>
      <c r="G96" s="31">
        <v>325000</v>
      </c>
      <c r="H96" s="44">
        <v>161969.99</v>
      </c>
      <c r="I96" s="45"/>
      <c r="J96" s="44">
        <v>161969.99</v>
      </c>
      <c r="K96" s="45"/>
      <c r="L96" s="46" t="s">
        <v>34</v>
      </c>
      <c r="M96" s="45"/>
      <c r="N96" s="44">
        <v>161969.99</v>
      </c>
      <c r="O96" s="45"/>
    </row>
    <row r="97" spans="1:15" ht="53.25" x14ac:dyDescent="0.25">
      <c r="A97" s="6" t="s">
        <v>301</v>
      </c>
      <c r="B97" s="1" t="s">
        <v>278</v>
      </c>
      <c r="C97" s="13" t="s">
        <v>406</v>
      </c>
      <c r="D97" s="31">
        <v>25000</v>
      </c>
      <c r="E97" s="31">
        <v>25000</v>
      </c>
      <c r="F97" s="30" t="s">
        <v>34</v>
      </c>
      <c r="G97" s="31">
        <v>25000</v>
      </c>
      <c r="H97" s="44">
        <v>9690</v>
      </c>
      <c r="I97" s="45"/>
      <c r="J97" s="44">
        <v>9690</v>
      </c>
      <c r="K97" s="45"/>
      <c r="L97" s="46" t="s">
        <v>34</v>
      </c>
      <c r="M97" s="45"/>
      <c r="N97" s="44">
        <v>9690</v>
      </c>
      <c r="O97" s="45"/>
    </row>
    <row r="98" spans="1:15" ht="21.75" x14ac:dyDescent="0.25">
      <c r="A98" s="6" t="s">
        <v>303</v>
      </c>
      <c r="B98" s="1" t="s">
        <v>278</v>
      </c>
      <c r="C98" s="13" t="s">
        <v>407</v>
      </c>
      <c r="D98" s="31">
        <v>300000</v>
      </c>
      <c r="E98" s="31">
        <v>300000</v>
      </c>
      <c r="F98" s="30" t="s">
        <v>34</v>
      </c>
      <c r="G98" s="31">
        <v>300000</v>
      </c>
      <c r="H98" s="44">
        <v>152279.99</v>
      </c>
      <c r="I98" s="45"/>
      <c r="J98" s="44">
        <v>152279.99</v>
      </c>
      <c r="K98" s="45"/>
      <c r="L98" s="46" t="s">
        <v>34</v>
      </c>
      <c r="M98" s="45"/>
      <c r="N98" s="44">
        <v>152279.99</v>
      </c>
      <c r="O98" s="45"/>
    </row>
    <row r="99" spans="1:15" ht="53.25" x14ac:dyDescent="0.25">
      <c r="A99" s="6" t="s">
        <v>408</v>
      </c>
      <c r="B99" s="1" t="s">
        <v>278</v>
      </c>
      <c r="C99" s="13" t="s">
        <v>409</v>
      </c>
      <c r="D99" s="31">
        <v>20000</v>
      </c>
      <c r="E99" s="31">
        <v>20000</v>
      </c>
      <c r="F99" s="30" t="s">
        <v>34</v>
      </c>
      <c r="G99" s="31">
        <v>20000</v>
      </c>
      <c r="H99" s="44">
        <v>8840</v>
      </c>
      <c r="I99" s="45"/>
      <c r="J99" s="44">
        <v>8840</v>
      </c>
      <c r="K99" s="45"/>
      <c r="L99" s="46" t="s">
        <v>34</v>
      </c>
      <c r="M99" s="45"/>
      <c r="N99" s="44">
        <v>8840</v>
      </c>
      <c r="O99" s="45"/>
    </row>
    <row r="100" spans="1:15" ht="42.75" x14ac:dyDescent="0.25">
      <c r="A100" s="6" t="s">
        <v>297</v>
      </c>
      <c r="B100" s="1" t="s">
        <v>278</v>
      </c>
      <c r="C100" s="13" t="s">
        <v>410</v>
      </c>
      <c r="D100" s="31">
        <v>20000</v>
      </c>
      <c r="E100" s="31">
        <v>20000</v>
      </c>
      <c r="F100" s="30" t="s">
        <v>34</v>
      </c>
      <c r="G100" s="31">
        <v>20000</v>
      </c>
      <c r="H100" s="44">
        <v>8840</v>
      </c>
      <c r="I100" s="45"/>
      <c r="J100" s="44">
        <v>8840</v>
      </c>
      <c r="K100" s="45"/>
      <c r="L100" s="46" t="s">
        <v>34</v>
      </c>
      <c r="M100" s="45"/>
      <c r="N100" s="44">
        <v>8840</v>
      </c>
      <c r="O100" s="45"/>
    </row>
    <row r="101" spans="1:15" ht="53.25" x14ac:dyDescent="0.25">
      <c r="A101" s="6" t="s">
        <v>299</v>
      </c>
      <c r="B101" s="1" t="s">
        <v>278</v>
      </c>
      <c r="C101" s="13" t="s">
        <v>411</v>
      </c>
      <c r="D101" s="31">
        <v>20000</v>
      </c>
      <c r="E101" s="31">
        <v>20000</v>
      </c>
      <c r="F101" s="30" t="s">
        <v>34</v>
      </c>
      <c r="G101" s="31">
        <v>20000</v>
      </c>
      <c r="H101" s="44">
        <v>8840</v>
      </c>
      <c r="I101" s="45"/>
      <c r="J101" s="44">
        <v>8840</v>
      </c>
      <c r="K101" s="45"/>
      <c r="L101" s="46" t="s">
        <v>34</v>
      </c>
      <c r="M101" s="45"/>
      <c r="N101" s="44">
        <v>8840</v>
      </c>
      <c r="O101" s="45"/>
    </row>
    <row r="102" spans="1:15" ht="21.75" x14ac:dyDescent="0.25">
      <c r="A102" s="6" t="s">
        <v>303</v>
      </c>
      <c r="B102" s="1" t="s">
        <v>278</v>
      </c>
      <c r="C102" s="13" t="s">
        <v>412</v>
      </c>
      <c r="D102" s="31">
        <v>20000</v>
      </c>
      <c r="E102" s="31">
        <v>20000</v>
      </c>
      <c r="F102" s="30" t="s">
        <v>34</v>
      </c>
      <c r="G102" s="31">
        <v>20000</v>
      </c>
      <c r="H102" s="44">
        <v>8840</v>
      </c>
      <c r="I102" s="45"/>
      <c r="J102" s="44">
        <v>8840</v>
      </c>
      <c r="K102" s="45"/>
      <c r="L102" s="46" t="s">
        <v>34</v>
      </c>
      <c r="M102" s="45"/>
      <c r="N102" s="44">
        <v>8840</v>
      </c>
      <c r="O102" s="45"/>
    </row>
    <row r="103" spans="1:15" x14ac:dyDescent="0.25">
      <c r="A103" s="6" t="s">
        <v>413</v>
      </c>
      <c r="B103" s="1" t="s">
        <v>278</v>
      </c>
      <c r="C103" s="13" t="s">
        <v>414</v>
      </c>
      <c r="D103" s="31">
        <v>46446852.030000001</v>
      </c>
      <c r="E103" s="31">
        <v>46446852.030000001</v>
      </c>
      <c r="F103" s="31">
        <v>1048533</v>
      </c>
      <c r="G103" s="31">
        <v>47495385.030000001</v>
      </c>
      <c r="H103" s="44">
        <v>8837999.7899999991</v>
      </c>
      <c r="I103" s="45"/>
      <c r="J103" s="44">
        <v>8837999.7899999991</v>
      </c>
      <c r="K103" s="45"/>
      <c r="L103" s="44">
        <v>314560</v>
      </c>
      <c r="M103" s="45"/>
      <c r="N103" s="44">
        <v>9152559.7899999991</v>
      </c>
      <c r="O103" s="45"/>
    </row>
    <row r="104" spans="1:15" x14ac:dyDescent="0.25">
      <c r="A104" s="6" t="s">
        <v>415</v>
      </c>
      <c r="B104" s="1" t="s">
        <v>278</v>
      </c>
      <c r="C104" s="13" t="s">
        <v>416</v>
      </c>
      <c r="D104" s="31">
        <v>1000000</v>
      </c>
      <c r="E104" s="31">
        <v>1000000</v>
      </c>
      <c r="F104" s="30" t="s">
        <v>34</v>
      </c>
      <c r="G104" s="31">
        <v>1000000</v>
      </c>
      <c r="H104" s="44">
        <v>416839</v>
      </c>
      <c r="I104" s="45"/>
      <c r="J104" s="44">
        <v>416839</v>
      </c>
      <c r="K104" s="45"/>
      <c r="L104" s="46" t="s">
        <v>34</v>
      </c>
      <c r="M104" s="45"/>
      <c r="N104" s="44">
        <v>416839</v>
      </c>
      <c r="O104" s="45"/>
    </row>
    <row r="105" spans="1:15" ht="21.75" x14ac:dyDescent="0.25">
      <c r="A105" s="6" t="s">
        <v>305</v>
      </c>
      <c r="B105" s="1" t="s">
        <v>278</v>
      </c>
      <c r="C105" s="13" t="s">
        <v>417</v>
      </c>
      <c r="D105" s="31">
        <v>1000000</v>
      </c>
      <c r="E105" s="31">
        <v>1000000</v>
      </c>
      <c r="F105" s="30" t="s">
        <v>34</v>
      </c>
      <c r="G105" s="31">
        <v>1000000</v>
      </c>
      <c r="H105" s="44">
        <v>416839</v>
      </c>
      <c r="I105" s="45"/>
      <c r="J105" s="44">
        <v>416839</v>
      </c>
      <c r="K105" s="45"/>
      <c r="L105" s="46" t="s">
        <v>34</v>
      </c>
      <c r="M105" s="45"/>
      <c r="N105" s="44">
        <v>416839</v>
      </c>
      <c r="O105" s="45"/>
    </row>
    <row r="106" spans="1:15" ht="95.25" x14ac:dyDescent="0.25">
      <c r="A106" s="6" t="s">
        <v>418</v>
      </c>
      <c r="B106" s="1" t="s">
        <v>278</v>
      </c>
      <c r="C106" s="13" t="s">
        <v>419</v>
      </c>
      <c r="D106" s="31">
        <v>1000000</v>
      </c>
      <c r="E106" s="31">
        <v>1000000</v>
      </c>
      <c r="F106" s="30" t="s">
        <v>34</v>
      </c>
      <c r="G106" s="31">
        <v>1000000</v>
      </c>
      <c r="H106" s="44">
        <v>416839</v>
      </c>
      <c r="I106" s="45"/>
      <c r="J106" s="44">
        <v>416839</v>
      </c>
      <c r="K106" s="45"/>
      <c r="L106" s="46" t="s">
        <v>34</v>
      </c>
      <c r="M106" s="45"/>
      <c r="N106" s="44">
        <v>416839</v>
      </c>
      <c r="O106" s="45"/>
    </row>
    <row r="107" spans="1:15" ht="95.25" x14ac:dyDescent="0.25">
      <c r="A107" s="6" t="s">
        <v>420</v>
      </c>
      <c r="B107" s="1" t="s">
        <v>278</v>
      </c>
      <c r="C107" s="13" t="s">
        <v>421</v>
      </c>
      <c r="D107" s="31">
        <v>1000000</v>
      </c>
      <c r="E107" s="31">
        <v>1000000</v>
      </c>
      <c r="F107" s="30" t="s">
        <v>34</v>
      </c>
      <c r="G107" s="31">
        <v>1000000</v>
      </c>
      <c r="H107" s="44">
        <v>416839</v>
      </c>
      <c r="I107" s="45"/>
      <c r="J107" s="44">
        <v>416839</v>
      </c>
      <c r="K107" s="45"/>
      <c r="L107" s="46" t="s">
        <v>34</v>
      </c>
      <c r="M107" s="45"/>
      <c r="N107" s="44">
        <v>416839</v>
      </c>
      <c r="O107" s="45"/>
    </row>
    <row r="108" spans="1:15" ht="21.75" x14ac:dyDescent="0.25">
      <c r="A108" s="6" t="s">
        <v>422</v>
      </c>
      <c r="B108" s="1" t="s">
        <v>278</v>
      </c>
      <c r="C108" s="13" t="s">
        <v>423</v>
      </c>
      <c r="D108" s="31">
        <v>45320042.030000001</v>
      </c>
      <c r="E108" s="31">
        <v>45320042.030000001</v>
      </c>
      <c r="F108" s="30" t="s">
        <v>34</v>
      </c>
      <c r="G108" s="31">
        <v>45320042.030000001</v>
      </c>
      <c r="H108" s="44">
        <v>8392117.7899999991</v>
      </c>
      <c r="I108" s="45"/>
      <c r="J108" s="44">
        <v>8392117.7899999991</v>
      </c>
      <c r="K108" s="45"/>
      <c r="L108" s="46" t="s">
        <v>34</v>
      </c>
      <c r="M108" s="45"/>
      <c r="N108" s="44">
        <v>8392117.7899999991</v>
      </c>
      <c r="O108" s="45"/>
    </row>
    <row r="109" spans="1:15" ht="42.75" x14ac:dyDescent="0.25">
      <c r="A109" s="6" t="s">
        <v>297</v>
      </c>
      <c r="B109" s="1" t="s">
        <v>278</v>
      </c>
      <c r="C109" s="13" t="s">
        <v>424</v>
      </c>
      <c r="D109" s="31">
        <v>23586332.030000001</v>
      </c>
      <c r="E109" s="31">
        <v>23586332.030000001</v>
      </c>
      <c r="F109" s="30" t="s">
        <v>34</v>
      </c>
      <c r="G109" s="31">
        <v>23586332.030000001</v>
      </c>
      <c r="H109" s="44">
        <v>4728877.21</v>
      </c>
      <c r="I109" s="45"/>
      <c r="J109" s="44">
        <v>4728877.21</v>
      </c>
      <c r="K109" s="45"/>
      <c r="L109" s="46" t="s">
        <v>34</v>
      </c>
      <c r="M109" s="45"/>
      <c r="N109" s="44">
        <v>4728877.21</v>
      </c>
      <c r="O109" s="45"/>
    </row>
    <row r="110" spans="1:15" ht="53.25" x14ac:dyDescent="0.25">
      <c r="A110" s="6" t="s">
        <v>299</v>
      </c>
      <c r="B110" s="1" t="s">
        <v>278</v>
      </c>
      <c r="C110" s="13" t="s">
        <v>425</v>
      </c>
      <c r="D110" s="31">
        <v>23586332.030000001</v>
      </c>
      <c r="E110" s="31">
        <v>23586332.030000001</v>
      </c>
      <c r="F110" s="30" t="s">
        <v>34</v>
      </c>
      <c r="G110" s="31">
        <v>23586332.030000001</v>
      </c>
      <c r="H110" s="44">
        <v>4728877.21</v>
      </c>
      <c r="I110" s="45"/>
      <c r="J110" s="44">
        <v>4728877.21</v>
      </c>
      <c r="K110" s="45"/>
      <c r="L110" s="46" t="s">
        <v>34</v>
      </c>
      <c r="M110" s="45"/>
      <c r="N110" s="44">
        <v>4728877.21</v>
      </c>
      <c r="O110" s="45"/>
    </row>
    <row r="111" spans="1:15" ht="32.25" x14ac:dyDescent="0.25">
      <c r="A111" s="6" t="s">
        <v>426</v>
      </c>
      <c r="B111" s="1" t="s">
        <v>278</v>
      </c>
      <c r="C111" s="13" t="s">
        <v>427</v>
      </c>
      <c r="D111" s="31">
        <v>650000</v>
      </c>
      <c r="E111" s="31">
        <v>650000</v>
      </c>
      <c r="F111" s="30" t="s">
        <v>34</v>
      </c>
      <c r="G111" s="31">
        <v>650000</v>
      </c>
      <c r="H111" s="44">
        <v>487000</v>
      </c>
      <c r="I111" s="45"/>
      <c r="J111" s="44">
        <v>487000</v>
      </c>
      <c r="K111" s="45"/>
      <c r="L111" s="46" t="s">
        <v>34</v>
      </c>
      <c r="M111" s="45"/>
      <c r="N111" s="44">
        <v>487000</v>
      </c>
      <c r="O111" s="45"/>
    </row>
    <row r="112" spans="1:15" ht="21.75" x14ac:dyDescent="0.25">
      <c r="A112" s="6" t="s">
        <v>303</v>
      </c>
      <c r="B112" s="1" t="s">
        <v>278</v>
      </c>
      <c r="C112" s="13" t="s">
        <v>428</v>
      </c>
      <c r="D112" s="31">
        <v>22936332.030000001</v>
      </c>
      <c r="E112" s="31">
        <v>22936332.030000001</v>
      </c>
      <c r="F112" s="30" t="s">
        <v>34</v>
      </c>
      <c r="G112" s="31">
        <v>22936332.030000001</v>
      </c>
      <c r="H112" s="44">
        <v>4241877.21</v>
      </c>
      <c r="I112" s="45"/>
      <c r="J112" s="44">
        <v>4241877.21</v>
      </c>
      <c r="K112" s="45"/>
      <c r="L112" s="46" t="s">
        <v>34</v>
      </c>
      <c r="M112" s="45"/>
      <c r="N112" s="44">
        <v>4241877.21</v>
      </c>
      <c r="O112" s="45"/>
    </row>
    <row r="113" spans="1:15" ht="42.75" x14ac:dyDescent="0.25">
      <c r="A113" s="6" t="s">
        <v>429</v>
      </c>
      <c r="B113" s="1" t="s">
        <v>278</v>
      </c>
      <c r="C113" s="13" t="s">
        <v>430</v>
      </c>
      <c r="D113" s="31">
        <v>21733710</v>
      </c>
      <c r="E113" s="31">
        <v>21733710</v>
      </c>
      <c r="F113" s="30" t="s">
        <v>34</v>
      </c>
      <c r="G113" s="31">
        <v>21733710</v>
      </c>
      <c r="H113" s="44">
        <v>3663240.58</v>
      </c>
      <c r="I113" s="45"/>
      <c r="J113" s="44">
        <v>3663240.58</v>
      </c>
      <c r="K113" s="45"/>
      <c r="L113" s="46" t="s">
        <v>34</v>
      </c>
      <c r="M113" s="45"/>
      <c r="N113" s="44">
        <v>3663240.58</v>
      </c>
      <c r="O113" s="45"/>
    </row>
    <row r="114" spans="1:15" x14ac:dyDescent="0.25">
      <c r="A114" s="6" t="s">
        <v>431</v>
      </c>
      <c r="B114" s="1" t="s">
        <v>278</v>
      </c>
      <c r="C114" s="13" t="s">
        <v>432</v>
      </c>
      <c r="D114" s="31">
        <v>21733710</v>
      </c>
      <c r="E114" s="31">
        <v>21733710</v>
      </c>
      <c r="F114" s="30" t="s">
        <v>34</v>
      </c>
      <c r="G114" s="31">
        <v>21733710</v>
      </c>
      <c r="H114" s="44">
        <v>3663240.58</v>
      </c>
      <c r="I114" s="45"/>
      <c r="J114" s="44">
        <v>3663240.58</v>
      </c>
      <c r="K114" s="45"/>
      <c r="L114" s="46" t="s">
        <v>34</v>
      </c>
      <c r="M114" s="45"/>
      <c r="N114" s="44">
        <v>3663240.58</v>
      </c>
      <c r="O114" s="45"/>
    </row>
    <row r="115" spans="1:15" ht="63.75" x14ac:dyDescent="0.25">
      <c r="A115" s="6" t="s">
        <v>433</v>
      </c>
      <c r="B115" s="1" t="s">
        <v>278</v>
      </c>
      <c r="C115" s="13" t="s">
        <v>434</v>
      </c>
      <c r="D115" s="31">
        <v>21733710</v>
      </c>
      <c r="E115" s="31">
        <v>21733710</v>
      </c>
      <c r="F115" s="30" t="s">
        <v>34</v>
      </c>
      <c r="G115" s="31">
        <v>21733710</v>
      </c>
      <c r="H115" s="44">
        <v>3663240.58</v>
      </c>
      <c r="I115" s="45"/>
      <c r="J115" s="44">
        <v>3663240.58</v>
      </c>
      <c r="K115" s="45"/>
      <c r="L115" s="46" t="s">
        <v>34</v>
      </c>
      <c r="M115" s="45"/>
      <c r="N115" s="44">
        <v>3663240.58</v>
      </c>
      <c r="O115" s="45"/>
    </row>
    <row r="116" spans="1:15" ht="21.75" x14ac:dyDescent="0.25">
      <c r="A116" s="6" t="s">
        <v>435</v>
      </c>
      <c r="B116" s="1" t="s">
        <v>278</v>
      </c>
      <c r="C116" s="13" t="s">
        <v>436</v>
      </c>
      <c r="D116" s="31">
        <v>126810</v>
      </c>
      <c r="E116" s="31">
        <v>126810</v>
      </c>
      <c r="F116" s="31">
        <v>1048533</v>
      </c>
      <c r="G116" s="31">
        <v>1175343</v>
      </c>
      <c r="H116" s="44">
        <v>29043</v>
      </c>
      <c r="I116" s="45"/>
      <c r="J116" s="44">
        <v>29043</v>
      </c>
      <c r="K116" s="45"/>
      <c r="L116" s="44">
        <v>314560</v>
      </c>
      <c r="M116" s="45"/>
      <c r="N116" s="44">
        <v>343603</v>
      </c>
      <c r="O116" s="45"/>
    </row>
    <row r="117" spans="1:15" ht="42.75" x14ac:dyDescent="0.25">
      <c r="A117" s="6" t="s">
        <v>297</v>
      </c>
      <c r="B117" s="1" t="s">
        <v>278</v>
      </c>
      <c r="C117" s="13" t="s">
        <v>437</v>
      </c>
      <c r="D117" s="31">
        <v>126810</v>
      </c>
      <c r="E117" s="31">
        <v>126810</v>
      </c>
      <c r="F117" s="30" t="s">
        <v>34</v>
      </c>
      <c r="G117" s="31">
        <v>126810</v>
      </c>
      <c r="H117" s="44">
        <v>29043</v>
      </c>
      <c r="I117" s="45"/>
      <c r="J117" s="44">
        <v>29043</v>
      </c>
      <c r="K117" s="45"/>
      <c r="L117" s="46" t="s">
        <v>34</v>
      </c>
      <c r="M117" s="45"/>
      <c r="N117" s="44">
        <v>29043</v>
      </c>
      <c r="O117" s="45"/>
    </row>
    <row r="118" spans="1:15" ht="53.25" x14ac:dyDescent="0.25">
      <c r="A118" s="6" t="s">
        <v>299</v>
      </c>
      <c r="B118" s="1" t="s">
        <v>278</v>
      </c>
      <c r="C118" s="13" t="s">
        <v>438</v>
      </c>
      <c r="D118" s="31">
        <v>126810</v>
      </c>
      <c r="E118" s="31">
        <v>126810</v>
      </c>
      <c r="F118" s="30" t="s">
        <v>34</v>
      </c>
      <c r="G118" s="31">
        <v>126810</v>
      </c>
      <c r="H118" s="44">
        <v>29043</v>
      </c>
      <c r="I118" s="45"/>
      <c r="J118" s="44">
        <v>29043</v>
      </c>
      <c r="K118" s="45"/>
      <c r="L118" s="46" t="s">
        <v>34</v>
      </c>
      <c r="M118" s="45"/>
      <c r="N118" s="44">
        <v>29043</v>
      </c>
      <c r="O118" s="45"/>
    </row>
    <row r="119" spans="1:15" ht="53.25" x14ac:dyDescent="0.25">
      <c r="A119" s="6" t="s">
        <v>301</v>
      </c>
      <c r="B119" s="1" t="s">
        <v>278</v>
      </c>
      <c r="C119" s="13" t="s">
        <v>439</v>
      </c>
      <c r="D119" s="31">
        <v>30000</v>
      </c>
      <c r="E119" s="31">
        <v>30000</v>
      </c>
      <c r="F119" s="30" t="s">
        <v>34</v>
      </c>
      <c r="G119" s="31">
        <v>30000</v>
      </c>
      <c r="H119" s="46" t="s">
        <v>34</v>
      </c>
      <c r="I119" s="45"/>
      <c r="J119" s="46" t="s">
        <v>34</v>
      </c>
      <c r="K119" s="45"/>
      <c r="L119" s="46" t="s">
        <v>34</v>
      </c>
      <c r="M119" s="45"/>
      <c r="N119" s="46" t="s">
        <v>34</v>
      </c>
      <c r="O119" s="45"/>
    </row>
    <row r="120" spans="1:15" ht="21.75" x14ac:dyDescent="0.25">
      <c r="A120" s="6" t="s">
        <v>303</v>
      </c>
      <c r="B120" s="1" t="s">
        <v>278</v>
      </c>
      <c r="C120" s="13" t="s">
        <v>440</v>
      </c>
      <c r="D120" s="31">
        <v>96810</v>
      </c>
      <c r="E120" s="31">
        <v>96810</v>
      </c>
      <c r="F120" s="30" t="s">
        <v>34</v>
      </c>
      <c r="G120" s="31">
        <v>96810</v>
      </c>
      <c r="H120" s="44">
        <v>29043</v>
      </c>
      <c r="I120" s="45"/>
      <c r="J120" s="44">
        <v>29043</v>
      </c>
      <c r="K120" s="45"/>
      <c r="L120" s="46" t="s">
        <v>34</v>
      </c>
      <c r="M120" s="45"/>
      <c r="N120" s="44">
        <v>29043</v>
      </c>
      <c r="O120" s="45"/>
    </row>
    <row r="121" spans="1:15" ht="21.75" x14ac:dyDescent="0.25">
      <c r="A121" s="6" t="s">
        <v>380</v>
      </c>
      <c r="B121" s="1" t="s">
        <v>278</v>
      </c>
      <c r="C121" s="13" t="s">
        <v>441</v>
      </c>
      <c r="D121" s="30" t="s">
        <v>34</v>
      </c>
      <c r="E121" s="30" t="s">
        <v>34</v>
      </c>
      <c r="F121" s="31">
        <v>1048533</v>
      </c>
      <c r="G121" s="31">
        <v>1048533</v>
      </c>
      <c r="H121" s="46" t="s">
        <v>34</v>
      </c>
      <c r="I121" s="45"/>
      <c r="J121" s="46" t="s">
        <v>34</v>
      </c>
      <c r="K121" s="45"/>
      <c r="L121" s="44">
        <v>314560</v>
      </c>
      <c r="M121" s="45"/>
      <c r="N121" s="44">
        <v>314560</v>
      </c>
      <c r="O121" s="45"/>
    </row>
    <row r="122" spans="1:15" ht="21.75" x14ac:dyDescent="0.25">
      <c r="A122" s="6" t="s">
        <v>258</v>
      </c>
      <c r="B122" s="1" t="s">
        <v>278</v>
      </c>
      <c r="C122" s="13" t="s">
        <v>442</v>
      </c>
      <c r="D122" s="30" t="s">
        <v>34</v>
      </c>
      <c r="E122" s="30" t="s">
        <v>34</v>
      </c>
      <c r="F122" s="31">
        <v>1048533</v>
      </c>
      <c r="G122" s="31">
        <v>1048533</v>
      </c>
      <c r="H122" s="46" t="s">
        <v>34</v>
      </c>
      <c r="I122" s="45"/>
      <c r="J122" s="46" t="s">
        <v>34</v>
      </c>
      <c r="K122" s="45"/>
      <c r="L122" s="44">
        <v>314560</v>
      </c>
      <c r="M122" s="45"/>
      <c r="N122" s="44">
        <v>314560</v>
      </c>
      <c r="O122" s="45"/>
    </row>
    <row r="123" spans="1:15" ht="21.75" x14ac:dyDescent="0.25">
      <c r="A123" s="6" t="s">
        <v>443</v>
      </c>
      <c r="B123" s="1" t="s">
        <v>278</v>
      </c>
      <c r="C123" s="13" t="s">
        <v>444</v>
      </c>
      <c r="D123" s="31">
        <v>21241388.920000002</v>
      </c>
      <c r="E123" s="31">
        <v>21241388.920000002</v>
      </c>
      <c r="F123" s="30" t="s">
        <v>34</v>
      </c>
      <c r="G123" s="31">
        <v>21241388.920000002</v>
      </c>
      <c r="H123" s="44">
        <v>13658415.460000001</v>
      </c>
      <c r="I123" s="45"/>
      <c r="J123" s="44">
        <v>13658415.460000001</v>
      </c>
      <c r="K123" s="45"/>
      <c r="L123" s="46" t="s">
        <v>34</v>
      </c>
      <c r="M123" s="45"/>
      <c r="N123" s="44">
        <v>13658415.460000001</v>
      </c>
      <c r="O123" s="45"/>
    </row>
    <row r="124" spans="1:15" x14ac:dyDescent="0.25">
      <c r="A124" s="6" t="s">
        <v>445</v>
      </c>
      <c r="B124" s="1" t="s">
        <v>278</v>
      </c>
      <c r="C124" s="13" t="s">
        <v>446</v>
      </c>
      <c r="D124" s="31">
        <v>21241388.920000002</v>
      </c>
      <c r="E124" s="31">
        <v>21241388.920000002</v>
      </c>
      <c r="F124" s="30" t="s">
        <v>34</v>
      </c>
      <c r="G124" s="31">
        <v>21241388.920000002</v>
      </c>
      <c r="H124" s="44">
        <v>13658415.460000001</v>
      </c>
      <c r="I124" s="45"/>
      <c r="J124" s="44">
        <v>13658415.460000001</v>
      </c>
      <c r="K124" s="45"/>
      <c r="L124" s="46" t="s">
        <v>34</v>
      </c>
      <c r="M124" s="45"/>
      <c r="N124" s="44">
        <v>13658415.460000001</v>
      </c>
      <c r="O124" s="45"/>
    </row>
    <row r="125" spans="1:15" ht="42.75" x14ac:dyDescent="0.25">
      <c r="A125" s="6" t="s">
        <v>297</v>
      </c>
      <c r="B125" s="1" t="s">
        <v>278</v>
      </c>
      <c r="C125" s="13" t="s">
        <v>447</v>
      </c>
      <c r="D125" s="31">
        <v>1620000</v>
      </c>
      <c r="E125" s="31">
        <v>1620000</v>
      </c>
      <c r="F125" s="30" t="s">
        <v>34</v>
      </c>
      <c r="G125" s="31">
        <v>1620000</v>
      </c>
      <c r="H125" s="44">
        <v>1420047.09</v>
      </c>
      <c r="I125" s="45"/>
      <c r="J125" s="44">
        <v>1420047.09</v>
      </c>
      <c r="K125" s="45"/>
      <c r="L125" s="46" t="s">
        <v>34</v>
      </c>
      <c r="M125" s="45"/>
      <c r="N125" s="44">
        <v>1420047.09</v>
      </c>
      <c r="O125" s="45"/>
    </row>
    <row r="126" spans="1:15" ht="53.25" x14ac:dyDescent="0.25">
      <c r="A126" s="6" t="s">
        <v>299</v>
      </c>
      <c r="B126" s="1" t="s">
        <v>278</v>
      </c>
      <c r="C126" s="13" t="s">
        <v>448</v>
      </c>
      <c r="D126" s="31">
        <v>1620000</v>
      </c>
      <c r="E126" s="31">
        <v>1620000</v>
      </c>
      <c r="F126" s="30" t="s">
        <v>34</v>
      </c>
      <c r="G126" s="31">
        <v>1620000</v>
      </c>
      <c r="H126" s="44">
        <v>1420047.09</v>
      </c>
      <c r="I126" s="45"/>
      <c r="J126" s="44">
        <v>1420047.09</v>
      </c>
      <c r="K126" s="45"/>
      <c r="L126" s="46" t="s">
        <v>34</v>
      </c>
      <c r="M126" s="45"/>
      <c r="N126" s="44">
        <v>1420047.09</v>
      </c>
      <c r="O126" s="45"/>
    </row>
    <row r="127" spans="1:15" ht="63.75" x14ac:dyDescent="0.25">
      <c r="A127" s="6" t="s">
        <v>449</v>
      </c>
      <c r="B127" s="1" t="s">
        <v>278</v>
      </c>
      <c r="C127" s="13" t="s">
        <v>450</v>
      </c>
      <c r="D127" s="31">
        <v>659311</v>
      </c>
      <c r="E127" s="31">
        <v>659311</v>
      </c>
      <c r="F127" s="30" t="s">
        <v>34</v>
      </c>
      <c r="G127" s="31">
        <v>659311</v>
      </c>
      <c r="H127" s="44">
        <v>659311</v>
      </c>
      <c r="I127" s="45"/>
      <c r="J127" s="44">
        <v>659311</v>
      </c>
      <c r="K127" s="45"/>
      <c r="L127" s="46" t="s">
        <v>34</v>
      </c>
      <c r="M127" s="45"/>
      <c r="N127" s="44">
        <v>659311</v>
      </c>
      <c r="O127" s="45"/>
    </row>
    <row r="128" spans="1:15" ht="21.75" x14ac:dyDescent="0.25">
      <c r="A128" s="6" t="s">
        <v>303</v>
      </c>
      <c r="B128" s="1" t="s">
        <v>278</v>
      </c>
      <c r="C128" s="13" t="s">
        <v>451</v>
      </c>
      <c r="D128" s="31">
        <v>960689</v>
      </c>
      <c r="E128" s="31">
        <v>960689</v>
      </c>
      <c r="F128" s="30" t="s">
        <v>34</v>
      </c>
      <c r="G128" s="31">
        <v>960689</v>
      </c>
      <c r="H128" s="44">
        <v>760736.09</v>
      </c>
      <c r="I128" s="45"/>
      <c r="J128" s="44">
        <v>760736.09</v>
      </c>
      <c r="K128" s="45"/>
      <c r="L128" s="46" t="s">
        <v>34</v>
      </c>
      <c r="M128" s="45"/>
      <c r="N128" s="44">
        <v>760736.09</v>
      </c>
      <c r="O128" s="45"/>
    </row>
    <row r="129" spans="1:15" ht="42.75" x14ac:dyDescent="0.25">
      <c r="A129" s="6" t="s">
        <v>429</v>
      </c>
      <c r="B129" s="1" t="s">
        <v>278</v>
      </c>
      <c r="C129" s="13" t="s">
        <v>452</v>
      </c>
      <c r="D129" s="31">
        <v>19621388.920000002</v>
      </c>
      <c r="E129" s="31">
        <v>19621388.920000002</v>
      </c>
      <c r="F129" s="30" t="s">
        <v>34</v>
      </c>
      <c r="G129" s="31">
        <v>19621388.920000002</v>
      </c>
      <c r="H129" s="44">
        <v>12238368.369999999</v>
      </c>
      <c r="I129" s="45"/>
      <c r="J129" s="44">
        <v>12238368.369999999</v>
      </c>
      <c r="K129" s="45"/>
      <c r="L129" s="46" t="s">
        <v>34</v>
      </c>
      <c r="M129" s="45"/>
      <c r="N129" s="44">
        <v>12238368.369999999</v>
      </c>
      <c r="O129" s="45"/>
    </row>
    <row r="130" spans="1:15" x14ac:dyDescent="0.25">
      <c r="A130" s="6" t="s">
        <v>431</v>
      </c>
      <c r="B130" s="1" t="s">
        <v>278</v>
      </c>
      <c r="C130" s="13" t="s">
        <v>453</v>
      </c>
      <c r="D130" s="31">
        <v>19621388.920000002</v>
      </c>
      <c r="E130" s="31">
        <v>19621388.920000002</v>
      </c>
      <c r="F130" s="30" t="s">
        <v>34</v>
      </c>
      <c r="G130" s="31">
        <v>19621388.920000002</v>
      </c>
      <c r="H130" s="44">
        <v>12238368.369999999</v>
      </c>
      <c r="I130" s="45"/>
      <c r="J130" s="44">
        <v>12238368.369999999</v>
      </c>
      <c r="K130" s="45"/>
      <c r="L130" s="46" t="s">
        <v>34</v>
      </c>
      <c r="M130" s="45"/>
      <c r="N130" s="44">
        <v>12238368.369999999</v>
      </c>
      <c r="O130" s="45"/>
    </row>
    <row r="131" spans="1:15" ht="63.75" x14ac:dyDescent="0.25">
      <c r="A131" s="6" t="s">
        <v>433</v>
      </c>
      <c r="B131" s="1" t="s">
        <v>278</v>
      </c>
      <c r="C131" s="13" t="s">
        <v>454</v>
      </c>
      <c r="D131" s="31">
        <v>19621388.920000002</v>
      </c>
      <c r="E131" s="31">
        <v>19621388.920000002</v>
      </c>
      <c r="F131" s="30" t="s">
        <v>34</v>
      </c>
      <c r="G131" s="31">
        <v>19621388.920000002</v>
      </c>
      <c r="H131" s="44">
        <v>12238368.369999999</v>
      </c>
      <c r="I131" s="45"/>
      <c r="J131" s="44">
        <v>12238368.369999999</v>
      </c>
      <c r="K131" s="45"/>
      <c r="L131" s="46" t="s">
        <v>34</v>
      </c>
      <c r="M131" s="45"/>
      <c r="N131" s="44">
        <v>12238368.369999999</v>
      </c>
      <c r="O131" s="45"/>
    </row>
    <row r="132" spans="1:15" x14ac:dyDescent="0.25">
      <c r="A132" s="6" t="s">
        <v>455</v>
      </c>
      <c r="B132" s="1" t="s">
        <v>278</v>
      </c>
      <c r="C132" s="13" t="s">
        <v>456</v>
      </c>
      <c r="D132" s="31">
        <v>313105537.00999999</v>
      </c>
      <c r="E132" s="31">
        <v>313105537.00999999</v>
      </c>
      <c r="F132" s="30" t="s">
        <v>34</v>
      </c>
      <c r="G132" s="31">
        <v>313105537.00999999</v>
      </c>
      <c r="H132" s="44">
        <v>215731894.90000001</v>
      </c>
      <c r="I132" s="45"/>
      <c r="J132" s="44">
        <v>215731894.90000001</v>
      </c>
      <c r="K132" s="45"/>
      <c r="L132" s="46" t="s">
        <v>34</v>
      </c>
      <c r="M132" s="45"/>
      <c r="N132" s="44">
        <v>215731894.90000001</v>
      </c>
      <c r="O132" s="45"/>
    </row>
    <row r="133" spans="1:15" x14ac:dyDescent="0.25">
      <c r="A133" s="6" t="s">
        <v>457</v>
      </c>
      <c r="B133" s="1" t="s">
        <v>278</v>
      </c>
      <c r="C133" s="13" t="s">
        <v>458</v>
      </c>
      <c r="D133" s="31">
        <v>51632094.009999998</v>
      </c>
      <c r="E133" s="31">
        <v>51632094.009999998</v>
      </c>
      <c r="F133" s="30" t="s">
        <v>34</v>
      </c>
      <c r="G133" s="31">
        <v>51632094.009999998</v>
      </c>
      <c r="H133" s="44">
        <v>34463876.280000001</v>
      </c>
      <c r="I133" s="45"/>
      <c r="J133" s="44">
        <v>34463876.280000001</v>
      </c>
      <c r="K133" s="45"/>
      <c r="L133" s="46" t="s">
        <v>34</v>
      </c>
      <c r="M133" s="45"/>
      <c r="N133" s="44">
        <v>34463876.280000001</v>
      </c>
      <c r="O133" s="45"/>
    </row>
    <row r="134" spans="1:15" ht="116.25" x14ac:dyDescent="0.25">
      <c r="A134" s="6" t="s">
        <v>283</v>
      </c>
      <c r="B134" s="1" t="s">
        <v>278</v>
      </c>
      <c r="C134" s="13" t="s">
        <v>459</v>
      </c>
      <c r="D134" s="31">
        <v>34038207</v>
      </c>
      <c r="E134" s="31">
        <v>34038207</v>
      </c>
      <c r="F134" s="30" t="s">
        <v>34</v>
      </c>
      <c r="G134" s="31">
        <v>34038207</v>
      </c>
      <c r="H134" s="44">
        <v>23781444</v>
      </c>
      <c r="I134" s="45"/>
      <c r="J134" s="44">
        <v>23781444</v>
      </c>
      <c r="K134" s="45"/>
      <c r="L134" s="46" t="s">
        <v>34</v>
      </c>
      <c r="M134" s="45"/>
      <c r="N134" s="44">
        <v>23781444</v>
      </c>
      <c r="O134" s="45"/>
    </row>
    <row r="135" spans="1:15" ht="32.25" x14ac:dyDescent="0.25">
      <c r="A135" s="6" t="s">
        <v>359</v>
      </c>
      <c r="B135" s="1" t="s">
        <v>278</v>
      </c>
      <c r="C135" s="13" t="s">
        <v>460</v>
      </c>
      <c r="D135" s="31">
        <v>34038207</v>
      </c>
      <c r="E135" s="31">
        <v>34038207</v>
      </c>
      <c r="F135" s="30" t="s">
        <v>34</v>
      </c>
      <c r="G135" s="31">
        <v>34038207</v>
      </c>
      <c r="H135" s="44">
        <v>23781444</v>
      </c>
      <c r="I135" s="45"/>
      <c r="J135" s="44">
        <v>23781444</v>
      </c>
      <c r="K135" s="45"/>
      <c r="L135" s="46" t="s">
        <v>34</v>
      </c>
      <c r="M135" s="45"/>
      <c r="N135" s="44">
        <v>23781444</v>
      </c>
      <c r="O135" s="45"/>
    </row>
    <row r="136" spans="1:15" ht="21.75" x14ac:dyDescent="0.25">
      <c r="A136" s="6" t="s">
        <v>361</v>
      </c>
      <c r="B136" s="1" t="s">
        <v>278</v>
      </c>
      <c r="C136" s="13" t="s">
        <v>461</v>
      </c>
      <c r="D136" s="31">
        <v>26143091</v>
      </c>
      <c r="E136" s="31">
        <v>26143091</v>
      </c>
      <c r="F136" s="30" t="s">
        <v>34</v>
      </c>
      <c r="G136" s="31">
        <v>26143091</v>
      </c>
      <c r="H136" s="44">
        <v>18414243.059999999</v>
      </c>
      <c r="I136" s="45"/>
      <c r="J136" s="44">
        <v>18414243.059999999</v>
      </c>
      <c r="K136" s="45"/>
      <c r="L136" s="46" t="s">
        <v>34</v>
      </c>
      <c r="M136" s="45"/>
      <c r="N136" s="44">
        <v>18414243.059999999</v>
      </c>
      <c r="O136" s="45"/>
    </row>
    <row r="137" spans="1:15" ht="42.75" x14ac:dyDescent="0.25">
      <c r="A137" s="6" t="s">
        <v>462</v>
      </c>
      <c r="B137" s="1" t="s">
        <v>278</v>
      </c>
      <c r="C137" s="13" t="s">
        <v>463</v>
      </c>
      <c r="D137" s="31">
        <v>22420</v>
      </c>
      <c r="E137" s="31">
        <v>22420</v>
      </c>
      <c r="F137" s="30" t="s">
        <v>34</v>
      </c>
      <c r="G137" s="31">
        <v>22420</v>
      </c>
      <c r="H137" s="44">
        <v>15524</v>
      </c>
      <c r="I137" s="45"/>
      <c r="J137" s="44">
        <v>15524</v>
      </c>
      <c r="K137" s="45"/>
      <c r="L137" s="46" t="s">
        <v>34</v>
      </c>
      <c r="M137" s="45"/>
      <c r="N137" s="44">
        <v>15524</v>
      </c>
      <c r="O137" s="45"/>
    </row>
    <row r="138" spans="1:15" ht="63.75" x14ac:dyDescent="0.25">
      <c r="A138" s="6" t="s">
        <v>363</v>
      </c>
      <c r="B138" s="1" t="s">
        <v>278</v>
      </c>
      <c r="C138" s="13" t="s">
        <v>464</v>
      </c>
      <c r="D138" s="31">
        <v>7872696</v>
      </c>
      <c r="E138" s="31">
        <v>7872696</v>
      </c>
      <c r="F138" s="30" t="s">
        <v>34</v>
      </c>
      <c r="G138" s="31">
        <v>7872696</v>
      </c>
      <c r="H138" s="44">
        <v>5351676.9400000004</v>
      </c>
      <c r="I138" s="45"/>
      <c r="J138" s="44">
        <v>5351676.9400000004</v>
      </c>
      <c r="K138" s="45"/>
      <c r="L138" s="46" t="s">
        <v>34</v>
      </c>
      <c r="M138" s="45"/>
      <c r="N138" s="44">
        <v>5351676.9400000004</v>
      </c>
      <c r="O138" s="45"/>
    </row>
    <row r="139" spans="1:15" ht="42.75" x14ac:dyDescent="0.25">
      <c r="A139" s="6" t="s">
        <v>297</v>
      </c>
      <c r="B139" s="1" t="s">
        <v>278</v>
      </c>
      <c r="C139" s="13" t="s">
        <v>465</v>
      </c>
      <c r="D139" s="31">
        <v>17083887.010000002</v>
      </c>
      <c r="E139" s="31">
        <v>17083887.010000002</v>
      </c>
      <c r="F139" s="30" t="s">
        <v>34</v>
      </c>
      <c r="G139" s="31">
        <v>17083887.010000002</v>
      </c>
      <c r="H139" s="44">
        <v>10370604.279999999</v>
      </c>
      <c r="I139" s="45"/>
      <c r="J139" s="44">
        <v>10370604.279999999</v>
      </c>
      <c r="K139" s="45"/>
      <c r="L139" s="46" t="s">
        <v>34</v>
      </c>
      <c r="M139" s="45"/>
      <c r="N139" s="44">
        <v>10370604.279999999</v>
      </c>
      <c r="O139" s="45"/>
    </row>
    <row r="140" spans="1:15" ht="53.25" x14ac:dyDescent="0.25">
      <c r="A140" s="6" t="s">
        <v>299</v>
      </c>
      <c r="B140" s="1" t="s">
        <v>278</v>
      </c>
      <c r="C140" s="13" t="s">
        <v>466</v>
      </c>
      <c r="D140" s="31">
        <v>17083887.010000002</v>
      </c>
      <c r="E140" s="31">
        <v>17083887.010000002</v>
      </c>
      <c r="F140" s="30" t="s">
        <v>34</v>
      </c>
      <c r="G140" s="31">
        <v>17083887.010000002</v>
      </c>
      <c r="H140" s="44">
        <v>10370604.279999999</v>
      </c>
      <c r="I140" s="45"/>
      <c r="J140" s="44">
        <v>10370604.279999999</v>
      </c>
      <c r="K140" s="45"/>
      <c r="L140" s="46" t="s">
        <v>34</v>
      </c>
      <c r="M140" s="45"/>
      <c r="N140" s="44">
        <v>10370604.279999999</v>
      </c>
      <c r="O140" s="45"/>
    </row>
    <row r="141" spans="1:15" ht="53.25" x14ac:dyDescent="0.25">
      <c r="A141" s="6" t="s">
        <v>301</v>
      </c>
      <c r="B141" s="1" t="s">
        <v>278</v>
      </c>
      <c r="C141" s="13" t="s">
        <v>467</v>
      </c>
      <c r="D141" s="31">
        <v>381400</v>
      </c>
      <c r="E141" s="31">
        <v>381400</v>
      </c>
      <c r="F141" s="30" t="s">
        <v>34</v>
      </c>
      <c r="G141" s="31">
        <v>381400</v>
      </c>
      <c r="H141" s="44">
        <v>236561.44</v>
      </c>
      <c r="I141" s="45"/>
      <c r="J141" s="44">
        <v>236561.44</v>
      </c>
      <c r="K141" s="45"/>
      <c r="L141" s="46" t="s">
        <v>34</v>
      </c>
      <c r="M141" s="45"/>
      <c r="N141" s="44">
        <v>236561.44</v>
      </c>
      <c r="O141" s="45"/>
    </row>
    <row r="142" spans="1:15" ht="21.75" x14ac:dyDescent="0.25">
      <c r="A142" s="6" t="s">
        <v>303</v>
      </c>
      <c r="B142" s="1" t="s">
        <v>278</v>
      </c>
      <c r="C142" s="13" t="s">
        <v>468</v>
      </c>
      <c r="D142" s="31">
        <v>16702487.01</v>
      </c>
      <c r="E142" s="31">
        <v>16702487.01</v>
      </c>
      <c r="F142" s="30" t="s">
        <v>34</v>
      </c>
      <c r="G142" s="31">
        <v>16702487.01</v>
      </c>
      <c r="H142" s="44">
        <v>10134042.84</v>
      </c>
      <c r="I142" s="45"/>
      <c r="J142" s="44">
        <v>10134042.84</v>
      </c>
      <c r="K142" s="45"/>
      <c r="L142" s="46" t="s">
        <v>34</v>
      </c>
      <c r="M142" s="45"/>
      <c r="N142" s="44">
        <v>10134042.84</v>
      </c>
      <c r="O142" s="45"/>
    </row>
    <row r="143" spans="1:15" ht="21.75" x14ac:dyDescent="0.25">
      <c r="A143" s="6" t="s">
        <v>305</v>
      </c>
      <c r="B143" s="1" t="s">
        <v>278</v>
      </c>
      <c r="C143" s="13" t="s">
        <v>469</v>
      </c>
      <c r="D143" s="31">
        <v>510000</v>
      </c>
      <c r="E143" s="31">
        <v>510000</v>
      </c>
      <c r="F143" s="30" t="s">
        <v>34</v>
      </c>
      <c r="G143" s="31">
        <v>510000</v>
      </c>
      <c r="H143" s="44">
        <v>311828</v>
      </c>
      <c r="I143" s="45"/>
      <c r="J143" s="44">
        <v>311828</v>
      </c>
      <c r="K143" s="45"/>
      <c r="L143" s="46" t="s">
        <v>34</v>
      </c>
      <c r="M143" s="45"/>
      <c r="N143" s="44">
        <v>311828</v>
      </c>
      <c r="O143" s="45"/>
    </row>
    <row r="144" spans="1:15" ht="21.75" x14ac:dyDescent="0.25">
      <c r="A144" s="6" t="s">
        <v>307</v>
      </c>
      <c r="B144" s="1" t="s">
        <v>278</v>
      </c>
      <c r="C144" s="13" t="s">
        <v>470</v>
      </c>
      <c r="D144" s="31">
        <v>510000</v>
      </c>
      <c r="E144" s="31">
        <v>510000</v>
      </c>
      <c r="F144" s="30" t="s">
        <v>34</v>
      </c>
      <c r="G144" s="31">
        <v>510000</v>
      </c>
      <c r="H144" s="44">
        <v>311828</v>
      </c>
      <c r="I144" s="45"/>
      <c r="J144" s="44">
        <v>311828</v>
      </c>
      <c r="K144" s="45"/>
      <c r="L144" s="46" t="s">
        <v>34</v>
      </c>
      <c r="M144" s="45"/>
      <c r="N144" s="44">
        <v>311828</v>
      </c>
      <c r="O144" s="45"/>
    </row>
    <row r="145" spans="1:15" ht="32.25" x14ac:dyDescent="0.25">
      <c r="A145" s="6" t="s">
        <v>323</v>
      </c>
      <c r="B145" s="1" t="s">
        <v>278</v>
      </c>
      <c r="C145" s="13" t="s">
        <v>471</v>
      </c>
      <c r="D145" s="31">
        <v>487000</v>
      </c>
      <c r="E145" s="31">
        <v>487000</v>
      </c>
      <c r="F145" s="30" t="s">
        <v>34</v>
      </c>
      <c r="G145" s="31">
        <v>487000</v>
      </c>
      <c r="H145" s="44">
        <v>311828</v>
      </c>
      <c r="I145" s="45"/>
      <c r="J145" s="44">
        <v>311828</v>
      </c>
      <c r="K145" s="45"/>
      <c r="L145" s="46" t="s">
        <v>34</v>
      </c>
      <c r="M145" s="45"/>
      <c r="N145" s="44">
        <v>311828</v>
      </c>
      <c r="O145" s="45"/>
    </row>
    <row r="146" spans="1:15" ht="21.75" x14ac:dyDescent="0.25">
      <c r="A146" s="6" t="s">
        <v>309</v>
      </c>
      <c r="B146" s="1" t="s">
        <v>278</v>
      </c>
      <c r="C146" s="13" t="s">
        <v>472</v>
      </c>
      <c r="D146" s="31">
        <v>16000</v>
      </c>
      <c r="E146" s="31">
        <v>16000</v>
      </c>
      <c r="F146" s="30" t="s">
        <v>34</v>
      </c>
      <c r="G146" s="31">
        <v>16000</v>
      </c>
      <c r="H146" s="46" t="s">
        <v>34</v>
      </c>
      <c r="I146" s="45"/>
      <c r="J146" s="46" t="s">
        <v>34</v>
      </c>
      <c r="K146" s="45"/>
      <c r="L146" s="46" t="s">
        <v>34</v>
      </c>
      <c r="M146" s="45"/>
      <c r="N146" s="46" t="s">
        <v>34</v>
      </c>
      <c r="O146" s="45"/>
    </row>
    <row r="147" spans="1:15" x14ac:dyDescent="0.25">
      <c r="A147" s="6" t="s">
        <v>326</v>
      </c>
      <c r="B147" s="1" t="s">
        <v>278</v>
      </c>
      <c r="C147" s="13" t="s">
        <v>473</v>
      </c>
      <c r="D147" s="31">
        <v>7000</v>
      </c>
      <c r="E147" s="31">
        <v>7000</v>
      </c>
      <c r="F147" s="30" t="s">
        <v>34</v>
      </c>
      <c r="G147" s="31">
        <v>7000</v>
      </c>
      <c r="H147" s="46" t="s">
        <v>34</v>
      </c>
      <c r="I147" s="45"/>
      <c r="J147" s="46" t="s">
        <v>34</v>
      </c>
      <c r="K147" s="45"/>
      <c r="L147" s="46" t="s">
        <v>34</v>
      </c>
      <c r="M147" s="45"/>
      <c r="N147" s="46" t="s">
        <v>34</v>
      </c>
      <c r="O147" s="45"/>
    </row>
    <row r="148" spans="1:15" x14ac:dyDescent="0.25">
      <c r="A148" s="6" t="s">
        <v>474</v>
      </c>
      <c r="B148" s="1" t="s">
        <v>278</v>
      </c>
      <c r="C148" s="13" t="s">
        <v>475</v>
      </c>
      <c r="D148" s="31">
        <v>242895296</v>
      </c>
      <c r="E148" s="31">
        <v>242895296</v>
      </c>
      <c r="F148" s="30" t="s">
        <v>34</v>
      </c>
      <c r="G148" s="31">
        <v>242895296</v>
      </c>
      <c r="H148" s="44">
        <v>167984235.94</v>
      </c>
      <c r="I148" s="45"/>
      <c r="J148" s="44">
        <v>167984235.94</v>
      </c>
      <c r="K148" s="45"/>
      <c r="L148" s="46" t="s">
        <v>34</v>
      </c>
      <c r="M148" s="45"/>
      <c r="N148" s="44">
        <v>167984235.94</v>
      </c>
      <c r="O148" s="45"/>
    </row>
    <row r="149" spans="1:15" ht="116.25" x14ac:dyDescent="0.25">
      <c r="A149" s="6" t="s">
        <v>283</v>
      </c>
      <c r="B149" s="1" t="s">
        <v>278</v>
      </c>
      <c r="C149" s="13" t="s">
        <v>476</v>
      </c>
      <c r="D149" s="31">
        <v>185604119</v>
      </c>
      <c r="E149" s="31">
        <v>185604119</v>
      </c>
      <c r="F149" s="30" t="s">
        <v>34</v>
      </c>
      <c r="G149" s="31">
        <v>185604119</v>
      </c>
      <c r="H149" s="44">
        <v>131007525.43000001</v>
      </c>
      <c r="I149" s="45"/>
      <c r="J149" s="44">
        <v>131007525.43000001</v>
      </c>
      <c r="K149" s="45"/>
      <c r="L149" s="46" t="s">
        <v>34</v>
      </c>
      <c r="M149" s="45"/>
      <c r="N149" s="44">
        <v>131007525.43000001</v>
      </c>
      <c r="O149" s="45"/>
    </row>
    <row r="150" spans="1:15" ht="32.25" x14ac:dyDescent="0.25">
      <c r="A150" s="6" t="s">
        <v>359</v>
      </c>
      <c r="B150" s="1" t="s">
        <v>278</v>
      </c>
      <c r="C150" s="13" t="s">
        <v>477</v>
      </c>
      <c r="D150" s="31">
        <v>185604119</v>
      </c>
      <c r="E150" s="31">
        <v>185604119</v>
      </c>
      <c r="F150" s="30" t="s">
        <v>34</v>
      </c>
      <c r="G150" s="31">
        <v>185604119</v>
      </c>
      <c r="H150" s="44">
        <v>131007525.43000001</v>
      </c>
      <c r="I150" s="45"/>
      <c r="J150" s="44">
        <v>131007525.43000001</v>
      </c>
      <c r="K150" s="45"/>
      <c r="L150" s="46" t="s">
        <v>34</v>
      </c>
      <c r="M150" s="45"/>
      <c r="N150" s="44">
        <v>131007525.43000001</v>
      </c>
      <c r="O150" s="45"/>
    </row>
    <row r="151" spans="1:15" ht="21.75" x14ac:dyDescent="0.25">
      <c r="A151" s="6" t="s">
        <v>361</v>
      </c>
      <c r="B151" s="1" t="s">
        <v>278</v>
      </c>
      <c r="C151" s="13" t="s">
        <v>478</v>
      </c>
      <c r="D151" s="31">
        <v>142120221</v>
      </c>
      <c r="E151" s="31">
        <v>142120221</v>
      </c>
      <c r="F151" s="30" t="s">
        <v>34</v>
      </c>
      <c r="G151" s="31">
        <v>142120221</v>
      </c>
      <c r="H151" s="44">
        <v>101189445.95999999</v>
      </c>
      <c r="I151" s="45"/>
      <c r="J151" s="44">
        <v>101189445.95999999</v>
      </c>
      <c r="K151" s="45"/>
      <c r="L151" s="46" t="s">
        <v>34</v>
      </c>
      <c r="M151" s="45"/>
      <c r="N151" s="44">
        <v>101189445.95999999</v>
      </c>
      <c r="O151" s="45"/>
    </row>
    <row r="152" spans="1:15" ht="42.75" x14ac:dyDescent="0.25">
      <c r="A152" s="6" t="s">
        <v>462</v>
      </c>
      <c r="B152" s="1" t="s">
        <v>278</v>
      </c>
      <c r="C152" s="13" t="s">
        <v>479</v>
      </c>
      <c r="D152" s="31">
        <v>649025</v>
      </c>
      <c r="E152" s="31">
        <v>649025</v>
      </c>
      <c r="F152" s="30" t="s">
        <v>34</v>
      </c>
      <c r="G152" s="31">
        <v>649025</v>
      </c>
      <c r="H152" s="44">
        <v>465845.88</v>
      </c>
      <c r="I152" s="45"/>
      <c r="J152" s="44">
        <v>465845.88</v>
      </c>
      <c r="K152" s="45"/>
      <c r="L152" s="46" t="s">
        <v>34</v>
      </c>
      <c r="M152" s="45"/>
      <c r="N152" s="44">
        <v>465845.88</v>
      </c>
      <c r="O152" s="45"/>
    </row>
    <row r="153" spans="1:15" ht="63.75" x14ac:dyDescent="0.25">
      <c r="A153" s="6" t="s">
        <v>363</v>
      </c>
      <c r="B153" s="1" t="s">
        <v>278</v>
      </c>
      <c r="C153" s="13" t="s">
        <v>480</v>
      </c>
      <c r="D153" s="31">
        <v>42834873</v>
      </c>
      <c r="E153" s="31">
        <v>42834873</v>
      </c>
      <c r="F153" s="30" t="s">
        <v>34</v>
      </c>
      <c r="G153" s="31">
        <v>42834873</v>
      </c>
      <c r="H153" s="44">
        <v>29352233.59</v>
      </c>
      <c r="I153" s="45"/>
      <c r="J153" s="44">
        <v>29352233.59</v>
      </c>
      <c r="K153" s="45"/>
      <c r="L153" s="46" t="s">
        <v>34</v>
      </c>
      <c r="M153" s="45"/>
      <c r="N153" s="44">
        <v>29352233.59</v>
      </c>
      <c r="O153" s="45"/>
    </row>
    <row r="154" spans="1:15" ht="42.75" x14ac:dyDescent="0.25">
      <c r="A154" s="6" t="s">
        <v>297</v>
      </c>
      <c r="B154" s="1" t="s">
        <v>278</v>
      </c>
      <c r="C154" s="13" t="s">
        <v>481</v>
      </c>
      <c r="D154" s="31">
        <v>50250177</v>
      </c>
      <c r="E154" s="31">
        <v>50250177</v>
      </c>
      <c r="F154" s="30" t="s">
        <v>34</v>
      </c>
      <c r="G154" s="31">
        <v>50250177</v>
      </c>
      <c r="H154" s="44">
        <v>32454697.09</v>
      </c>
      <c r="I154" s="45"/>
      <c r="J154" s="44">
        <v>32454697.09</v>
      </c>
      <c r="K154" s="45"/>
      <c r="L154" s="46" t="s">
        <v>34</v>
      </c>
      <c r="M154" s="45"/>
      <c r="N154" s="44">
        <v>32454697.09</v>
      </c>
      <c r="O154" s="45"/>
    </row>
    <row r="155" spans="1:15" ht="53.25" x14ac:dyDescent="0.25">
      <c r="A155" s="6" t="s">
        <v>299</v>
      </c>
      <c r="B155" s="1" t="s">
        <v>278</v>
      </c>
      <c r="C155" s="13" t="s">
        <v>482</v>
      </c>
      <c r="D155" s="31">
        <v>50250177</v>
      </c>
      <c r="E155" s="31">
        <v>50250177</v>
      </c>
      <c r="F155" s="30" t="s">
        <v>34</v>
      </c>
      <c r="G155" s="31">
        <v>50250177</v>
      </c>
      <c r="H155" s="44">
        <v>32454697.09</v>
      </c>
      <c r="I155" s="45"/>
      <c r="J155" s="44">
        <v>32454697.09</v>
      </c>
      <c r="K155" s="45"/>
      <c r="L155" s="46" t="s">
        <v>34</v>
      </c>
      <c r="M155" s="45"/>
      <c r="N155" s="44">
        <v>32454697.09</v>
      </c>
      <c r="O155" s="45"/>
    </row>
    <row r="156" spans="1:15" ht="53.25" x14ac:dyDescent="0.25">
      <c r="A156" s="6" t="s">
        <v>301</v>
      </c>
      <c r="B156" s="1" t="s">
        <v>278</v>
      </c>
      <c r="C156" s="13" t="s">
        <v>483</v>
      </c>
      <c r="D156" s="31">
        <v>3038075.47</v>
      </c>
      <c r="E156" s="31">
        <v>3038075.47</v>
      </c>
      <c r="F156" s="30" t="s">
        <v>34</v>
      </c>
      <c r="G156" s="31">
        <v>3038075.47</v>
      </c>
      <c r="H156" s="44">
        <v>1742799.66</v>
      </c>
      <c r="I156" s="45"/>
      <c r="J156" s="44">
        <v>1742799.66</v>
      </c>
      <c r="K156" s="45"/>
      <c r="L156" s="46" t="s">
        <v>34</v>
      </c>
      <c r="M156" s="45"/>
      <c r="N156" s="44">
        <v>1742799.66</v>
      </c>
      <c r="O156" s="45"/>
    </row>
    <row r="157" spans="1:15" ht="63.75" x14ac:dyDescent="0.25">
      <c r="A157" s="6" t="s">
        <v>449</v>
      </c>
      <c r="B157" s="1" t="s">
        <v>278</v>
      </c>
      <c r="C157" s="13" t="s">
        <v>484</v>
      </c>
      <c r="D157" s="31">
        <v>3617718</v>
      </c>
      <c r="E157" s="31">
        <v>3617718</v>
      </c>
      <c r="F157" s="30" t="s">
        <v>34</v>
      </c>
      <c r="G157" s="31">
        <v>3617718</v>
      </c>
      <c r="H157" s="44">
        <v>2351980.56</v>
      </c>
      <c r="I157" s="45"/>
      <c r="J157" s="44">
        <v>2351980.56</v>
      </c>
      <c r="K157" s="45"/>
      <c r="L157" s="46" t="s">
        <v>34</v>
      </c>
      <c r="M157" s="45"/>
      <c r="N157" s="44">
        <v>2351980.56</v>
      </c>
      <c r="O157" s="45"/>
    </row>
    <row r="158" spans="1:15" ht="21.75" x14ac:dyDescent="0.25">
      <c r="A158" s="6" t="s">
        <v>303</v>
      </c>
      <c r="B158" s="1" t="s">
        <v>278</v>
      </c>
      <c r="C158" s="13" t="s">
        <v>485</v>
      </c>
      <c r="D158" s="31">
        <v>43594383.530000001</v>
      </c>
      <c r="E158" s="31">
        <v>43594383.530000001</v>
      </c>
      <c r="F158" s="30" t="s">
        <v>34</v>
      </c>
      <c r="G158" s="31">
        <v>43594383.530000001</v>
      </c>
      <c r="H158" s="44">
        <v>28359916.870000001</v>
      </c>
      <c r="I158" s="45"/>
      <c r="J158" s="44">
        <v>28359916.870000001</v>
      </c>
      <c r="K158" s="45"/>
      <c r="L158" s="46" t="s">
        <v>34</v>
      </c>
      <c r="M158" s="45"/>
      <c r="N158" s="44">
        <v>28359916.870000001</v>
      </c>
      <c r="O158" s="45"/>
    </row>
    <row r="159" spans="1:15" ht="42.75" x14ac:dyDescent="0.25">
      <c r="A159" s="6" t="s">
        <v>429</v>
      </c>
      <c r="B159" s="1" t="s">
        <v>278</v>
      </c>
      <c r="C159" s="13" t="s">
        <v>486</v>
      </c>
      <c r="D159" s="31">
        <v>600000</v>
      </c>
      <c r="E159" s="31">
        <v>600000</v>
      </c>
      <c r="F159" s="30" t="s">
        <v>34</v>
      </c>
      <c r="G159" s="31">
        <v>600000</v>
      </c>
      <c r="H159" s="44">
        <v>4801.4399999999996</v>
      </c>
      <c r="I159" s="45"/>
      <c r="J159" s="44">
        <v>4801.4399999999996</v>
      </c>
      <c r="K159" s="45"/>
      <c r="L159" s="46" t="s">
        <v>34</v>
      </c>
      <c r="M159" s="45"/>
      <c r="N159" s="44">
        <v>4801.4399999999996</v>
      </c>
      <c r="O159" s="45"/>
    </row>
    <row r="160" spans="1:15" x14ac:dyDescent="0.25">
      <c r="A160" s="6" t="s">
        <v>431</v>
      </c>
      <c r="B160" s="1" t="s">
        <v>278</v>
      </c>
      <c r="C160" s="13" t="s">
        <v>487</v>
      </c>
      <c r="D160" s="31">
        <v>600000</v>
      </c>
      <c r="E160" s="31">
        <v>600000</v>
      </c>
      <c r="F160" s="30" t="s">
        <v>34</v>
      </c>
      <c r="G160" s="31">
        <v>600000</v>
      </c>
      <c r="H160" s="44">
        <v>4801.4399999999996</v>
      </c>
      <c r="I160" s="45"/>
      <c r="J160" s="44">
        <v>4801.4399999999996</v>
      </c>
      <c r="K160" s="45"/>
      <c r="L160" s="46" t="s">
        <v>34</v>
      </c>
      <c r="M160" s="45"/>
      <c r="N160" s="44">
        <v>4801.4399999999996</v>
      </c>
      <c r="O160" s="45"/>
    </row>
    <row r="161" spans="1:15" ht="63.75" x14ac:dyDescent="0.25">
      <c r="A161" s="6" t="s">
        <v>433</v>
      </c>
      <c r="B161" s="1" t="s">
        <v>278</v>
      </c>
      <c r="C161" s="13" t="s">
        <v>488</v>
      </c>
      <c r="D161" s="31">
        <v>600000</v>
      </c>
      <c r="E161" s="31">
        <v>600000</v>
      </c>
      <c r="F161" s="30" t="s">
        <v>34</v>
      </c>
      <c r="G161" s="31">
        <v>600000</v>
      </c>
      <c r="H161" s="44">
        <v>4801.4399999999996</v>
      </c>
      <c r="I161" s="45"/>
      <c r="J161" s="44">
        <v>4801.4399999999996</v>
      </c>
      <c r="K161" s="45"/>
      <c r="L161" s="46" t="s">
        <v>34</v>
      </c>
      <c r="M161" s="45"/>
      <c r="N161" s="44">
        <v>4801.4399999999996</v>
      </c>
      <c r="O161" s="45"/>
    </row>
    <row r="162" spans="1:15" ht="21.75" x14ac:dyDescent="0.25">
      <c r="A162" s="6" t="s">
        <v>305</v>
      </c>
      <c r="B162" s="1" t="s">
        <v>278</v>
      </c>
      <c r="C162" s="13" t="s">
        <v>489</v>
      </c>
      <c r="D162" s="31">
        <v>6441000</v>
      </c>
      <c r="E162" s="31">
        <v>6441000</v>
      </c>
      <c r="F162" s="30" t="s">
        <v>34</v>
      </c>
      <c r="G162" s="31">
        <v>6441000</v>
      </c>
      <c r="H162" s="44">
        <v>4517211.9800000004</v>
      </c>
      <c r="I162" s="45"/>
      <c r="J162" s="44">
        <v>4517211.9800000004</v>
      </c>
      <c r="K162" s="45"/>
      <c r="L162" s="46" t="s">
        <v>34</v>
      </c>
      <c r="M162" s="45"/>
      <c r="N162" s="44">
        <v>4517211.9800000004</v>
      </c>
      <c r="O162" s="45"/>
    </row>
    <row r="163" spans="1:15" ht="21.75" x14ac:dyDescent="0.25">
      <c r="A163" s="6" t="s">
        <v>307</v>
      </c>
      <c r="B163" s="1" t="s">
        <v>278</v>
      </c>
      <c r="C163" s="13" t="s">
        <v>490</v>
      </c>
      <c r="D163" s="31">
        <v>6441000</v>
      </c>
      <c r="E163" s="31">
        <v>6441000</v>
      </c>
      <c r="F163" s="30" t="s">
        <v>34</v>
      </c>
      <c r="G163" s="31">
        <v>6441000</v>
      </c>
      <c r="H163" s="44">
        <v>4517211.9800000004</v>
      </c>
      <c r="I163" s="45"/>
      <c r="J163" s="44">
        <v>4517211.9800000004</v>
      </c>
      <c r="K163" s="45"/>
      <c r="L163" s="46" t="s">
        <v>34</v>
      </c>
      <c r="M163" s="45"/>
      <c r="N163" s="44">
        <v>4517211.9800000004</v>
      </c>
      <c r="O163" s="45"/>
    </row>
    <row r="164" spans="1:15" ht="32.25" x14ac:dyDescent="0.25">
      <c r="A164" s="6" t="s">
        <v>323</v>
      </c>
      <c r="B164" s="1" t="s">
        <v>278</v>
      </c>
      <c r="C164" s="13" t="s">
        <v>491</v>
      </c>
      <c r="D164" s="31">
        <v>6164800</v>
      </c>
      <c r="E164" s="31">
        <v>6164800</v>
      </c>
      <c r="F164" s="30" t="s">
        <v>34</v>
      </c>
      <c r="G164" s="31">
        <v>6164800</v>
      </c>
      <c r="H164" s="44">
        <v>4345171</v>
      </c>
      <c r="I164" s="45"/>
      <c r="J164" s="44">
        <v>4345171</v>
      </c>
      <c r="K164" s="45"/>
      <c r="L164" s="46" t="s">
        <v>34</v>
      </c>
      <c r="M164" s="45"/>
      <c r="N164" s="44">
        <v>4345171</v>
      </c>
      <c r="O164" s="45"/>
    </row>
    <row r="165" spans="1:15" ht="21.75" x14ac:dyDescent="0.25">
      <c r="A165" s="6" t="s">
        <v>309</v>
      </c>
      <c r="B165" s="1" t="s">
        <v>278</v>
      </c>
      <c r="C165" s="13" t="s">
        <v>492</v>
      </c>
      <c r="D165" s="31">
        <v>220200</v>
      </c>
      <c r="E165" s="31">
        <v>220200</v>
      </c>
      <c r="F165" s="30" t="s">
        <v>34</v>
      </c>
      <c r="G165" s="31">
        <v>220200</v>
      </c>
      <c r="H165" s="44">
        <v>167209</v>
      </c>
      <c r="I165" s="45"/>
      <c r="J165" s="44">
        <v>167209</v>
      </c>
      <c r="K165" s="45"/>
      <c r="L165" s="46" t="s">
        <v>34</v>
      </c>
      <c r="M165" s="45"/>
      <c r="N165" s="44">
        <v>167209</v>
      </c>
      <c r="O165" s="45"/>
    </row>
    <row r="166" spans="1:15" x14ac:dyDescent="0.25">
      <c r="A166" s="6" t="s">
        <v>326</v>
      </c>
      <c r="B166" s="1" t="s">
        <v>278</v>
      </c>
      <c r="C166" s="13" t="s">
        <v>493</v>
      </c>
      <c r="D166" s="31">
        <v>56000</v>
      </c>
      <c r="E166" s="31">
        <v>56000</v>
      </c>
      <c r="F166" s="30" t="s">
        <v>34</v>
      </c>
      <c r="G166" s="31">
        <v>56000</v>
      </c>
      <c r="H166" s="44">
        <v>4831.9799999999996</v>
      </c>
      <c r="I166" s="45"/>
      <c r="J166" s="44">
        <v>4831.9799999999996</v>
      </c>
      <c r="K166" s="45"/>
      <c r="L166" s="46" t="s">
        <v>34</v>
      </c>
      <c r="M166" s="45"/>
      <c r="N166" s="44">
        <v>4831.9799999999996</v>
      </c>
      <c r="O166" s="45"/>
    </row>
    <row r="167" spans="1:15" ht="21.75" x14ac:dyDescent="0.25">
      <c r="A167" s="6" t="s">
        <v>494</v>
      </c>
      <c r="B167" s="1" t="s">
        <v>278</v>
      </c>
      <c r="C167" s="13" t="s">
        <v>495</v>
      </c>
      <c r="D167" s="31">
        <v>5184001</v>
      </c>
      <c r="E167" s="31">
        <v>5184001</v>
      </c>
      <c r="F167" s="30" t="s">
        <v>34</v>
      </c>
      <c r="G167" s="31">
        <v>5184001</v>
      </c>
      <c r="H167" s="44">
        <v>3329679.99</v>
      </c>
      <c r="I167" s="45"/>
      <c r="J167" s="44">
        <v>3329679.99</v>
      </c>
      <c r="K167" s="45"/>
      <c r="L167" s="46" t="s">
        <v>34</v>
      </c>
      <c r="M167" s="45"/>
      <c r="N167" s="44">
        <v>3329679.99</v>
      </c>
      <c r="O167" s="45"/>
    </row>
    <row r="168" spans="1:15" ht="116.25" x14ac:dyDescent="0.25">
      <c r="A168" s="6" t="s">
        <v>283</v>
      </c>
      <c r="B168" s="1" t="s">
        <v>278</v>
      </c>
      <c r="C168" s="13" t="s">
        <v>496</v>
      </c>
      <c r="D168" s="31">
        <v>4278000</v>
      </c>
      <c r="E168" s="31">
        <v>4278000</v>
      </c>
      <c r="F168" s="30" t="s">
        <v>34</v>
      </c>
      <c r="G168" s="31">
        <v>4278000</v>
      </c>
      <c r="H168" s="44">
        <v>2661097.04</v>
      </c>
      <c r="I168" s="45"/>
      <c r="J168" s="44">
        <v>2661097.04</v>
      </c>
      <c r="K168" s="45"/>
      <c r="L168" s="46" t="s">
        <v>34</v>
      </c>
      <c r="M168" s="45"/>
      <c r="N168" s="44">
        <v>2661097.04</v>
      </c>
      <c r="O168" s="45"/>
    </row>
    <row r="169" spans="1:15" ht="32.25" x14ac:dyDescent="0.25">
      <c r="A169" s="6" t="s">
        <v>359</v>
      </c>
      <c r="B169" s="1" t="s">
        <v>278</v>
      </c>
      <c r="C169" s="13" t="s">
        <v>497</v>
      </c>
      <c r="D169" s="31">
        <v>4278000</v>
      </c>
      <c r="E169" s="31">
        <v>4278000</v>
      </c>
      <c r="F169" s="30" t="s">
        <v>34</v>
      </c>
      <c r="G169" s="31">
        <v>4278000</v>
      </c>
      <c r="H169" s="44">
        <v>2661097.04</v>
      </c>
      <c r="I169" s="45"/>
      <c r="J169" s="44">
        <v>2661097.04</v>
      </c>
      <c r="K169" s="45"/>
      <c r="L169" s="46" t="s">
        <v>34</v>
      </c>
      <c r="M169" s="45"/>
      <c r="N169" s="44">
        <v>2661097.04</v>
      </c>
      <c r="O169" s="45"/>
    </row>
    <row r="170" spans="1:15" ht="21.75" x14ac:dyDescent="0.25">
      <c r="A170" s="6" t="s">
        <v>361</v>
      </c>
      <c r="B170" s="1" t="s">
        <v>278</v>
      </c>
      <c r="C170" s="13" t="s">
        <v>498</v>
      </c>
      <c r="D170" s="31">
        <v>3286000</v>
      </c>
      <c r="E170" s="31">
        <v>3286000</v>
      </c>
      <c r="F170" s="30" t="s">
        <v>34</v>
      </c>
      <c r="G170" s="31">
        <v>3286000</v>
      </c>
      <c r="H170" s="44">
        <v>2075505.27</v>
      </c>
      <c r="I170" s="45"/>
      <c r="J170" s="44">
        <v>2075505.27</v>
      </c>
      <c r="K170" s="45"/>
      <c r="L170" s="46" t="s">
        <v>34</v>
      </c>
      <c r="M170" s="45"/>
      <c r="N170" s="44">
        <v>2075505.27</v>
      </c>
      <c r="O170" s="45"/>
    </row>
    <row r="171" spans="1:15" ht="63.75" x14ac:dyDescent="0.25">
      <c r="A171" s="6" t="s">
        <v>363</v>
      </c>
      <c r="B171" s="1" t="s">
        <v>278</v>
      </c>
      <c r="C171" s="13" t="s">
        <v>499</v>
      </c>
      <c r="D171" s="31">
        <v>992000</v>
      </c>
      <c r="E171" s="31">
        <v>992000</v>
      </c>
      <c r="F171" s="30" t="s">
        <v>34</v>
      </c>
      <c r="G171" s="31">
        <v>992000</v>
      </c>
      <c r="H171" s="44">
        <v>585591.77</v>
      </c>
      <c r="I171" s="45"/>
      <c r="J171" s="44">
        <v>585591.77</v>
      </c>
      <c r="K171" s="45"/>
      <c r="L171" s="46" t="s">
        <v>34</v>
      </c>
      <c r="M171" s="45"/>
      <c r="N171" s="44">
        <v>585591.77</v>
      </c>
      <c r="O171" s="45"/>
    </row>
    <row r="172" spans="1:15" ht="42.75" x14ac:dyDescent="0.25">
      <c r="A172" s="6" t="s">
        <v>297</v>
      </c>
      <c r="B172" s="1" t="s">
        <v>278</v>
      </c>
      <c r="C172" s="13" t="s">
        <v>500</v>
      </c>
      <c r="D172" s="31">
        <v>804001</v>
      </c>
      <c r="E172" s="31">
        <v>804001</v>
      </c>
      <c r="F172" s="30" t="s">
        <v>34</v>
      </c>
      <c r="G172" s="31">
        <v>804001</v>
      </c>
      <c r="H172" s="44">
        <v>595339.94999999995</v>
      </c>
      <c r="I172" s="45"/>
      <c r="J172" s="44">
        <v>595339.94999999995</v>
      </c>
      <c r="K172" s="45"/>
      <c r="L172" s="46" t="s">
        <v>34</v>
      </c>
      <c r="M172" s="45"/>
      <c r="N172" s="44">
        <v>595339.94999999995</v>
      </c>
      <c r="O172" s="45"/>
    </row>
    <row r="173" spans="1:15" ht="53.25" x14ac:dyDescent="0.25">
      <c r="A173" s="6" t="s">
        <v>299</v>
      </c>
      <c r="B173" s="1" t="s">
        <v>278</v>
      </c>
      <c r="C173" s="13" t="s">
        <v>501</v>
      </c>
      <c r="D173" s="31">
        <v>804001</v>
      </c>
      <c r="E173" s="31">
        <v>804001</v>
      </c>
      <c r="F173" s="30" t="s">
        <v>34</v>
      </c>
      <c r="G173" s="31">
        <v>804001</v>
      </c>
      <c r="H173" s="44">
        <v>595339.94999999995</v>
      </c>
      <c r="I173" s="45"/>
      <c r="J173" s="44">
        <v>595339.94999999995</v>
      </c>
      <c r="K173" s="45"/>
      <c r="L173" s="46" t="s">
        <v>34</v>
      </c>
      <c r="M173" s="45"/>
      <c r="N173" s="44">
        <v>595339.94999999995</v>
      </c>
      <c r="O173" s="45"/>
    </row>
    <row r="174" spans="1:15" ht="53.25" x14ac:dyDescent="0.25">
      <c r="A174" s="6" t="s">
        <v>301</v>
      </c>
      <c r="B174" s="1" t="s">
        <v>278</v>
      </c>
      <c r="C174" s="13" t="s">
        <v>502</v>
      </c>
      <c r="D174" s="31">
        <v>66000</v>
      </c>
      <c r="E174" s="31">
        <v>66000</v>
      </c>
      <c r="F174" s="30" t="s">
        <v>34</v>
      </c>
      <c r="G174" s="31">
        <v>66000</v>
      </c>
      <c r="H174" s="44">
        <v>53024.36</v>
      </c>
      <c r="I174" s="45"/>
      <c r="J174" s="44">
        <v>53024.36</v>
      </c>
      <c r="K174" s="45"/>
      <c r="L174" s="46" t="s">
        <v>34</v>
      </c>
      <c r="M174" s="45"/>
      <c r="N174" s="44">
        <v>53024.36</v>
      </c>
      <c r="O174" s="45"/>
    </row>
    <row r="175" spans="1:15" ht="21.75" x14ac:dyDescent="0.25">
      <c r="A175" s="6" t="s">
        <v>303</v>
      </c>
      <c r="B175" s="1" t="s">
        <v>278</v>
      </c>
      <c r="C175" s="13" t="s">
        <v>503</v>
      </c>
      <c r="D175" s="31">
        <v>738001</v>
      </c>
      <c r="E175" s="31">
        <v>738001</v>
      </c>
      <c r="F175" s="30" t="s">
        <v>34</v>
      </c>
      <c r="G175" s="31">
        <v>738001</v>
      </c>
      <c r="H175" s="44">
        <v>542315.59</v>
      </c>
      <c r="I175" s="45"/>
      <c r="J175" s="44">
        <v>542315.59</v>
      </c>
      <c r="K175" s="45"/>
      <c r="L175" s="46" t="s">
        <v>34</v>
      </c>
      <c r="M175" s="45"/>
      <c r="N175" s="44">
        <v>542315.59</v>
      </c>
      <c r="O175" s="45"/>
    </row>
    <row r="176" spans="1:15" ht="21.75" x14ac:dyDescent="0.25">
      <c r="A176" s="6" t="s">
        <v>305</v>
      </c>
      <c r="B176" s="1" t="s">
        <v>278</v>
      </c>
      <c r="C176" s="13" t="s">
        <v>504</v>
      </c>
      <c r="D176" s="31">
        <v>102000</v>
      </c>
      <c r="E176" s="31">
        <v>102000</v>
      </c>
      <c r="F176" s="30" t="s">
        <v>34</v>
      </c>
      <c r="G176" s="31">
        <v>102000</v>
      </c>
      <c r="H176" s="44">
        <v>73243</v>
      </c>
      <c r="I176" s="45"/>
      <c r="J176" s="44">
        <v>73243</v>
      </c>
      <c r="K176" s="45"/>
      <c r="L176" s="46" t="s">
        <v>34</v>
      </c>
      <c r="M176" s="45"/>
      <c r="N176" s="44">
        <v>73243</v>
      </c>
      <c r="O176" s="45"/>
    </row>
    <row r="177" spans="1:15" ht="21.75" x14ac:dyDescent="0.25">
      <c r="A177" s="6" t="s">
        <v>307</v>
      </c>
      <c r="B177" s="1" t="s">
        <v>278</v>
      </c>
      <c r="C177" s="13" t="s">
        <v>505</v>
      </c>
      <c r="D177" s="31">
        <v>102000</v>
      </c>
      <c r="E177" s="31">
        <v>102000</v>
      </c>
      <c r="F177" s="30" t="s">
        <v>34</v>
      </c>
      <c r="G177" s="31">
        <v>102000</v>
      </c>
      <c r="H177" s="44">
        <v>73243</v>
      </c>
      <c r="I177" s="45"/>
      <c r="J177" s="44">
        <v>73243</v>
      </c>
      <c r="K177" s="45"/>
      <c r="L177" s="46" t="s">
        <v>34</v>
      </c>
      <c r="M177" s="45"/>
      <c r="N177" s="44">
        <v>73243</v>
      </c>
      <c r="O177" s="45"/>
    </row>
    <row r="178" spans="1:15" ht="32.25" x14ac:dyDescent="0.25">
      <c r="A178" s="6" t="s">
        <v>323</v>
      </c>
      <c r="B178" s="1" t="s">
        <v>278</v>
      </c>
      <c r="C178" s="13" t="s">
        <v>506</v>
      </c>
      <c r="D178" s="31">
        <v>100000</v>
      </c>
      <c r="E178" s="31">
        <v>100000</v>
      </c>
      <c r="F178" s="30" t="s">
        <v>34</v>
      </c>
      <c r="G178" s="31">
        <v>100000</v>
      </c>
      <c r="H178" s="44">
        <v>73243</v>
      </c>
      <c r="I178" s="45"/>
      <c r="J178" s="44">
        <v>73243</v>
      </c>
      <c r="K178" s="45"/>
      <c r="L178" s="46" t="s">
        <v>34</v>
      </c>
      <c r="M178" s="45"/>
      <c r="N178" s="44">
        <v>73243</v>
      </c>
      <c r="O178" s="45"/>
    </row>
    <row r="179" spans="1:15" ht="21.75" x14ac:dyDescent="0.25">
      <c r="A179" s="6" t="s">
        <v>309</v>
      </c>
      <c r="B179" s="1" t="s">
        <v>278</v>
      </c>
      <c r="C179" s="13" t="s">
        <v>507</v>
      </c>
      <c r="D179" s="31">
        <v>1000</v>
      </c>
      <c r="E179" s="31">
        <v>1000</v>
      </c>
      <c r="F179" s="30" t="s">
        <v>34</v>
      </c>
      <c r="G179" s="31">
        <v>1000</v>
      </c>
      <c r="H179" s="46" t="s">
        <v>34</v>
      </c>
      <c r="I179" s="45"/>
      <c r="J179" s="46" t="s">
        <v>34</v>
      </c>
      <c r="K179" s="45"/>
      <c r="L179" s="46" t="s">
        <v>34</v>
      </c>
      <c r="M179" s="45"/>
      <c r="N179" s="46" t="s">
        <v>34</v>
      </c>
      <c r="O179" s="45"/>
    </row>
    <row r="180" spans="1:15" x14ac:dyDescent="0.25">
      <c r="A180" s="6" t="s">
        <v>326</v>
      </c>
      <c r="B180" s="1" t="s">
        <v>278</v>
      </c>
      <c r="C180" s="13" t="s">
        <v>508</v>
      </c>
      <c r="D180" s="31">
        <v>1000</v>
      </c>
      <c r="E180" s="31">
        <v>1000</v>
      </c>
      <c r="F180" s="30" t="s">
        <v>34</v>
      </c>
      <c r="G180" s="31">
        <v>1000</v>
      </c>
      <c r="H180" s="46" t="s">
        <v>34</v>
      </c>
      <c r="I180" s="45"/>
      <c r="J180" s="46" t="s">
        <v>34</v>
      </c>
      <c r="K180" s="45"/>
      <c r="L180" s="46" t="s">
        <v>34</v>
      </c>
      <c r="M180" s="45"/>
      <c r="N180" s="46" t="s">
        <v>34</v>
      </c>
      <c r="O180" s="45"/>
    </row>
    <row r="181" spans="1:15" x14ac:dyDescent="0.25">
      <c r="A181" s="6" t="s">
        <v>509</v>
      </c>
      <c r="B181" s="1" t="s">
        <v>278</v>
      </c>
      <c r="C181" s="13" t="s">
        <v>510</v>
      </c>
      <c r="D181" s="31">
        <v>6339329</v>
      </c>
      <c r="E181" s="31">
        <v>6339329</v>
      </c>
      <c r="F181" s="30" t="s">
        <v>34</v>
      </c>
      <c r="G181" s="31">
        <v>6339329</v>
      </c>
      <c r="H181" s="44">
        <v>5250738.49</v>
      </c>
      <c r="I181" s="45"/>
      <c r="J181" s="44">
        <v>5250738.49</v>
      </c>
      <c r="K181" s="45"/>
      <c r="L181" s="46" t="s">
        <v>34</v>
      </c>
      <c r="M181" s="45"/>
      <c r="N181" s="44">
        <v>5250738.49</v>
      </c>
      <c r="O181" s="45"/>
    </row>
    <row r="182" spans="1:15" ht="116.25" x14ac:dyDescent="0.25">
      <c r="A182" s="6" t="s">
        <v>283</v>
      </c>
      <c r="B182" s="1" t="s">
        <v>278</v>
      </c>
      <c r="C182" s="13" t="s">
        <v>511</v>
      </c>
      <c r="D182" s="31">
        <v>1968000</v>
      </c>
      <c r="E182" s="31">
        <v>1968000</v>
      </c>
      <c r="F182" s="30" t="s">
        <v>34</v>
      </c>
      <c r="G182" s="31">
        <v>1968000</v>
      </c>
      <c r="H182" s="44">
        <v>1483311.16</v>
      </c>
      <c r="I182" s="45"/>
      <c r="J182" s="44">
        <v>1483311.16</v>
      </c>
      <c r="K182" s="45"/>
      <c r="L182" s="46" t="s">
        <v>34</v>
      </c>
      <c r="M182" s="45"/>
      <c r="N182" s="44">
        <v>1483311.16</v>
      </c>
      <c r="O182" s="45"/>
    </row>
    <row r="183" spans="1:15" ht="32.25" x14ac:dyDescent="0.25">
      <c r="A183" s="6" t="s">
        <v>359</v>
      </c>
      <c r="B183" s="1" t="s">
        <v>278</v>
      </c>
      <c r="C183" s="13" t="s">
        <v>512</v>
      </c>
      <c r="D183" s="31">
        <v>1968000</v>
      </c>
      <c r="E183" s="31">
        <v>1968000</v>
      </c>
      <c r="F183" s="30" t="s">
        <v>34</v>
      </c>
      <c r="G183" s="31">
        <v>1968000</v>
      </c>
      <c r="H183" s="44">
        <v>1483311.16</v>
      </c>
      <c r="I183" s="45"/>
      <c r="J183" s="44">
        <v>1483311.16</v>
      </c>
      <c r="K183" s="45"/>
      <c r="L183" s="46" t="s">
        <v>34</v>
      </c>
      <c r="M183" s="45"/>
      <c r="N183" s="44">
        <v>1483311.16</v>
      </c>
      <c r="O183" s="45"/>
    </row>
    <row r="184" spans="1:15" ht="21.75" x14ac:dyDescent="0.25">
      <c r="A184" s="6" t="s">
        <v>361</v>
      </c>
      <c r="B184" s="1" t="s">
        <v>278</v>
      </c>
      <c r="C184" s="13" t="s">
        <v>513</v>
      </c>
      <c r="D184" s="31">
        <v>1511500</v>
      </c>
      <c r="E184" s="31">
        <v>1511500</v>
      </c>
      <c r="F184" s="30" t="s">
        <v>34</v>
      </c>
      <c r="G184" s="31">
        <v>1511500</v>
      </c>
      <c r="H184" s="44">
        <v>1143192.43</v>
      </c>
      <c r="I184" s="45"/>
      <c r="J184" s="44">
        <v>1143192.43</v>
      </c>
      <c r="K184" s="45"/>
      <c r="L184" s="46" t="s">
        <v>34</v>
      </c>
      <c r="M184" s="45"/>
      <c r="N184" s="44">
        <v>1143192.43</v>
      </c>
      <c r="O184" s="45"/>
    </row>
    <row r="185" spans="1:15" ht="63.75" x14ac:dyDescent="0.25">
      <c r="A185" s="6" t="s">
        <v>363</v>
      </c>
      <c r="B185" s="1" t="s">
        <v>278</v>
      </c>
      <c r="C185" s="13" t="s">
        <v>514</v>
      </c>
      <c r="D185" s="31">
        <v>456500</v>
      </c>
      <c r="E185" s="31">
        <v>456500</v>
      </c>
      <c r="F185" s="30" t="s">
        <v>34</v>
      </c>
      <c r="G185" s="31">
        <v>456500</v>
      </c>
      <c r="H185" s="44">
        <v>340118.73</v>
      </c>
      <c r="I185" s="45"/>
      <c r="J185" s="44">
        <v>340118.73</v>
      </c>
      <c r="K185" s="45"/>
      <c r="L185" s="46" t="s">
        <v>34</v>
      </c>
      <c r="M185" s="45"/>
      <c r="N185" s="44">
        <v>340118.73</v>
      </c>
      <c r="O185" s="45"/>
    </row>
    <row r="186" spans="1:15" ht="42.75" x14ac:dyDescent="0.25">
      <c r="A186" s="6" t="s">
        <v>297</v>
      </c>
      <c r="B186" s="1" t="s">
        <v>278</v>
      </c>
      <c r="C186" s="13" t="s">
        <v>515</v>
      </c>
      <c r="D186" s="31">
        <v>3557020</v>
      </c>
      <c r="E186" s="31">
        <v>3557020</v>
      </c>
      <c r="F186" s="30" t="s">
        <v>34</v>
      </c>
      <c r="G186" s="31">
        <v>3557020</v>
      </c>
      <c r="H186" s="44">
        <v>2989099.33</v>
      </c>
      <c r="I186" s="45"/>
      <c r="J186" s="44">
        <v>2989099.33</v>
      </c>
      <c r="K186" s="45"/>
      <c r="L186" s="46" t="s">
        <v>34</v>
      </c>
      <c r="M186" s="45"/>
      <c r="N186" s="44">
        <v>2989099.33</v>
      </c>
      <c r="O186" s="45"/>
    </row>
    <row r="187" spans="1:15" ht="53.25" x14ac:dyDescent="0.25">
      <c r="A187" s="6" t="s">
        <v>299</v>
      </c>
      <c r="B187" s="1" t="s">
        <v>278</v>
      </c>
      <c r="C187" s="13" t="s">
        <v>516</v>
      </c>
      <c r="D187" s="31">
        <v>3557020</v>
      </c>
      <c r="E187" s="31">
        <v>3557020</v>
      </c>
      <c r="F187" s="30" t="s">
        <v>34</v>
      </c>
      <c r="G187" s="31">
        <v>3557020</v>
      </c>
      <c r="H187" s="44">
        <v>2989099.33</v>
      </c>
      <c r="I187" s="45"/>
      <c r="J187" s="44">
        <v>2989099.33</v>
      </c>
      <c r="K187" s="45"/>
      <c r="L187" s="46" t="s">
        <v>34</v>
      </c>
      <c r="M187" s="45"/>
      <c r="N187" s="44">
        <v>2989099.33</v>
      </c>
      <c r="O187" s="45"/>
    </row>
    <row r="188" spans="1:15" ht="53.25" x14ac:dyDescent="0.25">
      <c r="A188" s="6" t="s">
        <v>301</v>
      </c>
      <c r="B188" s="1" t="s">
        <v>278</v>
      </c>
      <c r="C188" s="13" t="s">
        <v>517</v>
      </c>
      <c r="D188" s="31">
        <v>26000</v>
      </c>
      <c r="E188" s="31">
        <v>26000</v>
      </c>
      <c r="F188" s="30" t="s">
        <v>34</v>
      </c>
      <c r="G188" s="31">
        <v>26000</v>
      </c>
      <c r="H188" s="44">
        <v>16024.64</v>
      </c>
      <c r="I188" s="45"/>
      <c r="J188" s="44">
        <v>16024.64</v>
      </c>
      <c r="K188" s="45"/>
      <c r="L188" s="46" t="s">
        <v>34</v>
      </c>
      <c r="M188" s="45"/>
      <c r="N188" s="44">
        <v>16024.64</v>
      </c>
      <c r="O188" s="45"/>
    </row>
    <row r="189" spans="1:15" ht="21.75" x14ac:dyDescent="0.25">
      <c r="A189" s="6" t="s">
        <v>303</v>
      </c>
      <c r="B189" s="1" t="s">
        <v>278</v>
      </c>
      <c r="C189" s="13" t="s">
        <v>518</v>
      </c>
      <c r="D189" s="31">
        <v>3531020</v>
      </c>
      <c r="E189" s="31">
        <v>3531020</v>
      </c>
      <c r="F189" s="30" t="s">
        <v>34</v>
      </c>
      <c r="G189" s="31">
        <v>3531020</v>
      </c>
      <c r="H189" s="44">
        <v>2973074.69</v>
      </c>
      <c r="I189" s="45"/>
      <c r="J189" s="44">
        <v>2973074.69</v>
      </c>
      <c r="K189" s="45"/>
      <c r="L189" s="46" t="s">
        <v>34</v>
      </c>
      <c r="M189" s="45"/>
      <c r="N189" s="44">
        <v>2973074.69</v>
      </c>
      <c r="O189" s="45"/>
    </row>
    <row r="190" spans="1:15" ht="21.75" x14ac:dyDescent="0.25">
      <c r="A190" s="6" t="s">
        <v>372</v>
      </c>
      <c r="B190" s="1" t="s">
        <v>278</v>
      </c>
      <c r="C190" s="13" t="s">
        <v>519</v>
      </c>
      <c r="D190" s="31">
        <v>771309</v>
      </c>
      <c r="E190" s="31">
        <v>771309</v>
      </c>
      <c r="F190" s="30" t="s">
        <v>34</v>
      </c>
      <c r="G190" s="31">
        <v>771309</v>
      </c>
      <c r="H190" s="44">
        <v>771309</v>
      </c>
      <c r="I190" s="45"/>
      <c r="J190" s="44">
        <v>771309</v>
      </c>
      <c r="K190" s="45"/>
      <c r="L190" s="46" t="s">
        <v>34</v>
      </c>
      <c r="M190" s="45"/>
      <c r="N190" s="44">
        <v>771309</v>
      </c>
      <c r="O190" s="45"/>
    </row>
    <row r="191" spans="1:15" ht="42.75" x14ac:dyDescent="0.25">
      <c r="A191" s="6" t="s">
        <v>374</v>
      </c>
      <c r="B191" s="1" t="s">
        <v>278</v>
      </c>
      <c r="C191" s="13" t="s">
        <v>520</v>
      </c>
      <c r="D191" s="31">
        <v>771309</v>
      </c>
      <c r="E191" s="31">
        <v>771309</v>
      </c>
      <c r="F191" s="30" t="s">
        <v>34</v>
      </c>
      <c r="G191" s="31">
        <v>771309</v>
      </c>
      <c r="H191" s="44">
        <v>771309</v>
      </c>
      <c r="I191" s="45"/>
      <c r="J191" s="44">
        <v>771309</v>
      </c>
      <c r="K191" s="45"/>
      <c r="L191" s="46" t="s">
        <v>34</v>
      </c>
      <c r="M191" s="45"/>
      <c r="N191" s="44">
        <v>771309</v>
      </c>
      <c r="O191" s="45"/>
    </row>
    <row r="192" spans="1:15" ht="42.75" x14ac:dyDescent="0.25">
      <c r="A192" s="6" t="s">
        <v>378</v>
      </c>
      <c r="B192" s="1" t="s">
        <v>278</v>
      </c>
      <c r="C192" s="13" t="s">
        <v>521</v>
      </c>
      <c r="D192" s="31">
        <v>771309</v>
      </c>
      <c r="E192" s="31">
        <v>771309</v>
      </c>
      <c r="F192" s="30" t="s">
        <v>34</v>
      </c>
      <c r="G192" s="31">
        <v>771309</v>
      </c>
      <c r="H192" s="44">
        <v>771309</v>
      </c>
      <c r="I192" s="45"/>
      <c r="J192" s="44">
        <v>771309</v>
      </c>
      <c r="K192" s="45"/>
      <c r="L192" s="46" t="s">
        <v>34</v>
      </c>
      <c r="M192" s="45"/>
      <c r="N192" s="44">
        <v>771309</v>
      </c>
      <c r="O192" s="45"/>
    </row>
    <row r="193" spans="1:15" ht="21.75" x14ac:dyDescent="0.25">
      <c r="A193" s="6" t="s">
        <v>305</v>
      </c>
      <c r="B193" s="1" t="s">
        <v>278</v>
      </c>
      <c r="C193" s="13" t="s">
        <v>522</v>
      </c>
      <c r="D193" s="31">
        <v>43000</v>
      </c>
      <c r="E193" s="31">
        <v>43000</v>
      </c>
      <c r="F193" s="30" t="s">
        <v>34</v>
      </c>
      <c r="G193" s="31">
        <v>43000</v>
      </c>
      <c r="H193" s="44">
        <v>7019</v>
      </c>
      <c r="I193" s="45"/>
      <c r="J193" s="44">
        <v>7019</v>
      </c>
      <c r="K193" s="45"/>
      <c r="L193" s="46" t="s">
        <v>34</v>
      </c>
      <c r="M193" s="45"/>
      <c r="N193" s="44">
        <v>7019</v>
      </c>
      <c r="O193" s="45"/>
    </row>
    <row r="194" spans="1:15" ht="21.75" x14ac:dyDescent="0.25">
      <c r="A194" s="6" t="s">
        <v>307</v>
      </c>
      <c r="B194" s="1" t="s">
        <v>278</v>
      </c>
      <c r="C194" s="13" t="s">
        <v>523</v>
      </c>
      <c r="D194" s="31">
        <v>43000</v>
      </c>
      <c r="E194" s="31">
        <v>43000</v>
      </c>
      <c r="F194" s="30" t="s">
        <v>34</v>
      </c>
      <c r="G194" s="31">
        <v>43000</v>
      </c>
      <c r="H194" s="44">
        <v>7019</v>
      </c>
      <c r="I194" s="45"/>
      <c r="J194" s="44">
        <v>7019</v>
      </c>
      <c r="K194" s="45"/>
      <c r="L194" s="46" t="s">
        <v>34</v>
      </c>
      <c r="M194" s="45"/>
      <c r="N194" s="44">
        <v>7019</v>
      </c>
      <c r="O194" s="45"/>
    </row>
    <row r="195" spans="1:15" ht="32.25" x14ac:dyDescent="0.25">
      <c r="A195" s="6" t="s">
        <v>323</v>
      </c>
      <c r="B195" s="1" t="s">
        <v>278</v>
      </c>
      <c r="C195" s="13" t="s">
        <v>524</v>
      </c>
      <c r="D195" s="31">
        <v>1500</v>
      </c>
      <c r="E195" s="31">
        <v>1500</v>
      </c>
      <c r="F195" s="30" t="s">
        <v>34</v>
      </c>
      <c r="G195" s="31">
        <v>1500</v>
      </c>
      <c r="H195" s="44">
        <v>169</v>
      </c>
      <c r="I195" s="45"/>
      <c r="J195" s="44">
        <v>169</v>
      </c>
      <c r="K195" s="45"/>
      <c r="L195" s="46" t="s">
        <v>34</v>
      </c>
      <c r="M195" s="45"/>
      <c r="N195" s="44">
        <v>169</v>
      </c>
      <c r="O195" s="45"/>
    </row>
    <row r="196" spans="1:15" ht="21.75" x14ac:dyDescent="0.25">
      <c r="A196" s="6" t="s">
        <v>309</v>
      </c>
      <c r="B196" s="1" t="s">
        <v>278</v>
      </c>
      <c r="C196" s="13" t="s">
        <v>525</v>
      </c>
      <c r="D196" s="31">
        <v>3500</v>
      </c>
      <c r="E196" s="31">
        <v>3500</v>
      </c>
      <c r="F196" s="30" t="s">
        <v>34</v>
      </c>
      <c r="G196" s="31">
        <v>3500</v>
      </c>
      <c r="H196" s="44">
        <v>850</v>
      </c>
      <c r="I196" s="45"/>
      <c r="J196" s="44">
        <v>850</v>
      </c>
      <c r="K196" s="45"/>
      <c r="L196" s="46" t="s">
        <v>34</v>
      </c>
      <c r="M196" s="45"/>
      <c r="N196" s="44">
        <v>850</v>
      </c>
      <c r="O196" s="45"/>
    </row>
    <row r="197" spans="1:15" x14ac:dyDescent="0.25">
      <c r="A197" s="6" t="s">
        <v>326</v>
      </c>
      <c r="B197" s="1" t="s">
        <v>278</v>
      </c>
      <c r="C197" s="13" t="s">
        <v>526</v>
      </c>
      <c r="D197" s="31">
        <v>38000</v>
      </c>
      <c r="E197" s="31">
        <v>38000</v>
      </c>
      <c r="F197" s="30" t="s">
        <v>34</v>
      </c>
      <c r="G197" s="31">
        <v>38000</v>
      </c>
      <c r="H197" s="44">
        <v>6000</v>
      </c>
      <c r="I197" s="45"/>
      <c r="J197" s="44">
        <v>6000</v>
      </c>
      <c r="K197" s="45"/>
      <c r="L197" s="46" t="s">
        <v>34</v>
      </c>
      <c r="M197" s="45"/>
      <c r="N197" s="44">
        <v>6000</v>
      </c>
      <c r="O197" s="45"/>
    </row>
    <row r="198" spans="1:15" ht="21.75" x14ac:dyDescent="0.25">
      <c r="A198" s="6" t="s">
        <v>527</v>
      </c>
      <c r="B198" s="1" t="s">
        <v>278</v>
      </c>
      <c r="C198" s="13" t="s">
        <v>528</v>
      </c>
      <c r="D198" s="31">
        <v>7054817</v>
      </c>
      <c r="E198" s="31">
        <v>7054817</v>
      </c>
      <c r="F198" s="30" t="s">
        <v>34</v>
      </c>
      <c r="G198" s="31">
        <v>7054817</v>
      </c>
      <c r="H198" s="44">
        <v>4703364.2</v>
      </c>
      <c r="I198" s="45"/>
      <c r="J198" s="44">
        <v>4703364.2</v>
      </c>
      <c r="K198" s="45"/>
      <c r="L198" s="46" t="s">
        <v>34</v>
      </c>
      <c r="M198" s="45"/>
      <c r="N198" s="44">
        <v>4703364.2</v>
      </c>
      <c r="O198" s="45"/>
    </row>
    <row r="199" spans="1:15" ht="116.25" x14ac:dyDescent="0.25">
      <c r="A199" s="6" t="s">
        <v>283</v>
      </c>
      <c r="B199" s="1" t="s">
        <v>278</v>
      </c>
      <c r="C199" s="13" t="s">
        <v>529</v>
      </c>
      <c r="D199" s="31">
        <v>6099817</v>
      </c>
      <c r="E199" s="31">
        <v>6099817</v>
      </c>
      <c r="F199" s="30" t="s">
        <v>34</v>
      </c>
      <c r="G199" s="31">
        <v>6099817</v>
      </c>
      <c r="H199" s="44">
        <v>4176670.54</v>
      </c>
      <c r="I199" s="45"/>
      <c r="J199" s="44">
        <v>4176670.54</v>
      </c>
      <c r="K199" s="45"/>
      <c r="L199" s="46" t="s">
        <v>34</v>
      </c>
      <c r="M199" s="45"/>
      <c r="N199" s="44">
        <v>4176670.54</v>
      </c>
      <c r="O199" s="45"/>
    </row>
    <row r="200" spans="1:15" ht="32.25" x14ac:dyDescent="0.25">
      <c r="A200" s="6" t="s">
        <v>359</v>
      </c>
      <c r="B200" s="1" t="s">
        <v>278</v>
      </c>
      <c r="C200" s="13" t="s">
        <v>530</v>
      </c>
      <c r="D200" s="31">
        <v>6099817</v>
      </c>
      <c r="E200" s="31">
        <v>6099817</v>
      </c>
      <c r="F200" s="30" t="s">
        <v>34</v>
      </c>
      <c r="G200" s="31">
        <v>6099817</v>
      </c>
      <c r="H200" s="44">
        <v>4176670.54</v>
      </c>
      <c r="I200" s="45"/>
      <c r="J200" s="44">
        <v>4176670.54</v>
      </c>
      <c r="K200" s="45"/>
      <c r="L200" s="46" t="s">
        <v>34</v>
      </c>
      <c r="M200" s="45"/>
      <c r="N200" s="44">
        <v>4176670.54</v>
      </c>
      <c r="O200" s="45"/>
    </row>
    <row r="201" spans="1:15" ht="21.75" x14ac:dyDescent="0.25">
      <c r="A201" s="6" t="s">
        <v>361</v>
      </c>
      <c r="B201" s="1" t="s">
        <v>278</v>
      </c>
      <c r="C201" s="13" t="s">
        <v>531</v>
      </c>
      <c r="D201" s="31">
        <v>4684922</v>
      </c>
      <c r="E201" s="31">
        <v>4684922</v>
      </c>
      <c r="F201" s="30" t="s">
        <v>34</v>
      </c>
      <c r="G201" s="31">
        <v>4684922</v>
      </c>
      <c r="H201" s="44">
        <v>3284171.46</v>
      </c>
      <c r="I201" s="45"/>
      <c r="J201" s="44">
        <v>3284171.46</v>
      </c>
      <c r="K201" s="45"/>
      <c r="L201" s="46" t="s">
        <v>34</v>
      </c>
      <c r="M201" s="45"/>
      <c r="N201" s="44">
        <v>3284171.46</v>
      </c>
      <c r="O201" s="45"/>
    </row>
    <row r="202" spans="1:15" ht="63.75" x14ac:dyDescent="0.25">
      <c r="A202" s="6" t="s">
        <v>363</v>
      </c>
      <c r="B202" s="1" t="s">
        <v>278</v>
      </c>
      <c r="C202" s="13" t="s">
        <v>532</v>
      </c>
      <c r="D202" s="31">
        <v>1414895</v>
      </c>
      <c r="E202" s="31">
        <v>1414895</v>
      </c>
      <c r="F202" s="30" t="s">
        <v>34</v>
      </c>
      <c r="G202" s="31">
        <v>1414895</v>
      </c>
      <c r="H202" s="44">
        <v>892499.08</v>
      </c>
      <c r="I202" s="45"/>
      <c r="J202" s="44">
        <v>892499.08</v>
      </c>
      <c r="K202" s="45"/>
      <c r="L202" s="46" t="s">
        <v>34</v>
      </c>
      <c r="M202" s="45"/>
      <c r="N202" s="44">
        <v>892499.08</v>
      </c>
      <c r="O202" s="45"/>
    </row>
    <row r="203" spans="1:15" ht="42.75" x14ac:dyDescent="0.25">
      <c r="A203" s="6" t="s">
        <v>297</v>
      </c>
      <c r="B203" s="1" t="s">
        <v>278</v>
      </c>
      <c r="C203" s="13" t="s">
        <v>533</v>
      </c>
      <c r="D203" s="31">
        <v>950000</v>
      </c>
      <c r="E203" s="31">
        <v>950000</v>
      </c>
      <c r="F203" s="30" t="s">
        <v>34</v>
      </c>
      <c r="G203" s="31">
        <v>950000</v>
      </c>
      <c r="H203" s="44">
        <v>525962.66</v>
      </c>
      <c r="I203" s="45"/>
      <c r="J203" s="44">
        <v>525962.66</v>
      </c>
      <c r="K203" s="45"/>
      <c r="L203" s="46" t="s">
        <v>34</v>
      </c>
      <c r="M203" s="45"/>
      <c r="N203" s="44">
        <v>525962.66</v>
      </c>
      <c r="O203" s="45"/>
    </row>
    <row r="204" spans="1:15" ht="53.25" x14ac:dyDescent="0.25">
      <c r="A204" s="6" t="s">
        <v>299</v>
      </c>
      <c r="B204" s="1" t="s">
        <v>278</v>
      </c>
      <c r="C204" s="13" t="s">
        <v>534</v>
      </c>
      <c r="D204" s="31">
        <v>950000</v>
      </c>
      <c r="E204" s="31">
        <v>950000</v>
      </c>
      <c r="F204" s="30" t="s">
        <v>34</v>
      </c>
      <c r="G204" s="31">
        <v>950000</v>
      </c>
      <c r="H204" s="44">
        <v>525962.66</v>
      </c>
      <c r="I204" s="45"/>
      <c r="J204" s="44">
        <v>525962.66</v>
      </c>
      <c r="K204" s="45"/>
      <c r="L204" s="46" t="s">
        <v>34</v>
      </c>
      <c r="M204" s="45"/>
      <c r="N204" s="44">
        <v>525962.66</v>
      </c>
      <c r="O204" s="45"/>
    </row>
    <row r="205" spans="1:15" ht="53.25" x14ac:dyDescent="0.25">
      <c r="A205" s="6" t="s">
        <v>301</v>
      </c>
      <c r="B205" s="1" t="s">
        <v>278</v>
      </c>
      <c r="C205" s="13" t="s">
        <v>535</v>
      </c>
      <c r="D205" s="31">
        <v>399000</v>
      </c>
      <c r="E205" s="31">
        <v>399000</v>
      </c>
      <c r="F205" s="30" t="s">
        <v>34</v>
      </c>
      <c r="G205" s="31">
        <v>399000</v>
      </c>
      <c r="H205" s="44">
        <v>257584.29</v>
      </c>
      <c r="I205" s="45"/>
      <c r="J205" s="44">
        <v>257584.29</v>
      </c>
      <c r="K205" s="45"/>
      <c r="L205" s="46" t="s">
        <v>34</v>
      </c>
      <c r="M205" s="45"/>
      <c r="N205" s="44">
        <v>257584.29</v>
      </c>
      <c r="O205" s="45"/>
    </row>
    <row r="206" spans="1:15" ht="21.75" x14ac:dyDescent="0.25">
      <c r="A206" s="6" t="s">
        <v>303</v>
      </c>
      <c r="B206" s="1" t="s">
        <v>278</v>
      </c>
      <c r="C206" s="13" t="s">
        <v>536</v>
      </c>
      <c r="D206" s="31">
        <v>551000</v>
      </c>
      <c r="E206" s="31">
        <v>551000</v>
      </c>
      <c r="F206" s="30" t="s">
        <v>34</v>
      </c>
      <c r="G206" s="31">
        <v>551000</v>
      </c>
      <c r="H206" s="44">
        <v>268378.37</v>
      </c>
      <c r="I206" s="45"/>
      <c r="J206" s="44">
        <v>268378.37</v>
      </c>
      <c r="K206" s="45"/>
      <c r="L206" s="46" t="s">
        <v>34</v>
      </c>
      <c r="M206" s="45"/>
      <c r="N206" s="44">
        <v>268378.37</v>
      </c>
      <c r="O206" s="45"/>
    </row>
    <row r="207" spans="1:15" ht="21.75" x14ac:dyDescent="0.25">
      <c r="A207" s="6" t="s">
        <v>305</v>
      </c>
      <c r="B207" s="1" t="s">
        <v>278</v>
      </c>
      <c r="C207" s="13" t="s">
        <v>537</v>
      </c>
      <c r="D207" s="31">
        <v>5000</v>
      </c>
      <c r="E207" s="31">
        <v>5000</v>
      </c>
      <c r="F207" s="30" t="s">
        <v>34</v>
      </c>
      <c r="G207" s="31">
        <v>5000</v>
      </c>
      <c r="H207" s="44">
        <v>731</v>
      </c>
      <c r="I207" s="45"/>
      <c r="J207" s="44">
        <v>731</v>
      </c>
      <c r="K207" s="45"/>
      <c r="L207" s="46" t="s">
        <v>34</v>
      </c>
      <c r="M207" s="45"/>
      <c r="N207" s="44">
        <v>731</v>
      </c>
      <c r="O207" s="45"/>
    </row>
    <row r="208" spans="1:15" ht="21.75" x14ac:dyDescent="0.25">
      <c r="A208" s="6" t="s">
        <v>307</v>
      </c>
      <c r="B208" s="1" t="s">
        <v>278</v>
      </c>
      <c r="C208" s="13" t="s">
        <v>538</v>
      </c>
      <c r="D208" s="31">
        <v>5000</v>
      </c>
      <c r="E208" s="31">
        <v>5000</v>
      </c>
      <c r="F208" s="30" t="s">
        <v>34</v>
      </c>
      <c r="G208" s="31">
        <v>5000</v>
      </c>
      <c r="H208" s="44">
        <v>731</v>
      </c>
      <c r="I208" s="45"/>
      <c r="J208" s="44">
        <v>731</v>
      </c>
      <c r="K208" s="45"/>
      <c r="L208" s="46" t="s">
        <v>34</v>
      </c>
      <c r="M208" s="45"/>
      <c r="N208" s="44">
        <v>731</v>
      </c>
      <c r="O208" s="45"/>
    </row>
    <row r="209" spans="1:15" ht="32.25" x14ac:dyDescent="0.25">
      <c r="A209" s="6" t="s">
        <v>323</v>
      </c>
      <c r="B209" s="1" t="s">
        <v>278</v>
      </c>
      <c r="C209" s="13" t="s">
        <v>539</v>
      </c>
      <c r="D209" s="31">
        <v>1000</v>
      </c>
      <c r="E209" s="31">
        <v>1000</v>
      </c>
      <c r="F209" s="30" t="s">
        <v>34</v>
      </c>
      <c r="G209" s="31">
        <v>1000</v>
      </c>
      <c r="H209" s="44">
        <v>731</v>
      </c>
      <c r="I209" s="45"/>
      <c r="J209" s="44">
        <v>731</v>
      </c>
      <c r="K209" s="45"/>
      <c r="L209" s="46" t="s">
        <v>34</v>
      </c>
      <c r="M209" s="45"/>
      <c r="N209" s="44">
        <v>731</v>
      </c>
      <c r="O209" s="45"/>
    </row>
    <row r="210" spans="1:15" ht="21.75" x14ac:dyDescent="0.25">
      <c r="A210" s="6" t="s">
        <v>309</v>
      </c>
      <c r="B210" s="1" t="s">
        <v>278</v>
      </c>
      <c r="C210" s="13" t="s">
        <v>540</v>
      </c>
      <c r="D210" s="31">
        <v>2000</v>
      </c>
      <c r="E210" s="31">
        <v>2000</v>
      </c>
      <c r="F210" s="30" t="s">
        <v>34</v>
      </c>
      <c r="G210" s="31">
        <v>2000</v>
      </c>
      <c r="H210" s="46" t="s">
        <v>34</v>
      </c>
      <c r="I210" s="45"/>
      <c r="J210" s="46" t="s">
        <v>34</v>
      </c>
      <c r="K210" s="45"/>
      <c r="L210" s="46" t="s">
        <v>34</v>
      </c>
      <c r="M210" s="45"/>
      <c r="N210" s="46" t="s">
        <v>34</v>
      </c>
      <c r="O210" s="45"/>
    </row>
    <row r="211" spans="1:15" x14ac:dyDescent="0.25">
      <c r="A211" s="6" t="s">
        <v>326</v>
      </c>
      <c r="B211" s="1" t="s">
        <v>278</v>
      </c>
      <c r="C211" s="13" t="s">
        <v>541</v>
      </c>
      <c r="D211" s="31">
        <v>2000</v>
      </c>
      <c r="E211" s="31">
        <v>2000</v>
      </c>
      <c r="F211" s="30" t="s">
        <v>34</v>
      </c>
      <c r="G211" s="31">
        <v>2000</v>
      </c>
      <c r="H211" s="46" t="s">
        <v>34</v>
      </c>
      <c r="I211" s="45"/>
      <c r="J211" s="46" t="s">
        <v>34</v>
      </c>
      <c r="K211" s="45"/>
      <c r="L211" s="46" t="s">
        <v>34</v>
      </c>
      <c r="M211" s="45"/>
      <c r="N211" s="46" t="s">
        <v>34</v>
      </c>
      <c r="O211" s="45"/>
    </row>
    <row r="212" spans="1:15" x14ac:dyDescent="0.25">
      <c r="A212" s="6" t="s">
        <v>542</v>
      </c>
      <c r="B212" s="1" t="s">
        <v>278</v>
      </c>
      <c r="C212" s="13" t="s">
        <v>543</v>
      </c>
      <c r="D212" s="31">
        <v>25620445</v>
      </c>
      <c r="E212" s="31">
        <v>25620445</v>
      </c>
      <c r="F212" s="30" t="s">
        <v>34</v>
      </c>
      <c r="G212" s="31">
        <v>25620445</v>
      </c>
      <c r="H212" s="44">
        <v>15702607.02</v>
      </c>
      <c r="I212" s="45"/>
      <c r="J212" s="44">
        <v>15702607.02</v>
      </c>
      <c r="K212" s="45"/>
      <c r="L212" s="46" t="s">
        <v>34</v>
      </c>
      <c r="M212" s="45"/>
      <c r="N212" s="44">
        <v>15702607.02</v>
      </c>
      <c r="O212" s="45"/>
    </row>
    <row r="213" spans="1:15" x14ac:dyDescent="0.25">
      <c r="A213" s="6" t="s">
        <v>544</v>
      </c>
      <c r="B213" s="1" t="s">
        <v>278</v>
      </c>
      <c r="C213" s="13" t="s">
        <v>545</v>
      </c>
      <c r="D213" s="31">
        <v>21106070</v>
      </c>
      <c r="E213" s="31">
        <v>21106070</v>
      </c>
      <c r="F213" s="30" t="s">
        <v>34</v>
      </c>
      <c r="G213" s="31">
        <v>21106070</v>
      </c>
      <c r="H213" s="44">
        <v>14036791.890000001</v>
      </c>
      <c r="I213" s="45"/>
      <c r="J213" s="44">
        <v>14036791.890000001</v>
      </c>
      <c r="K213" s="45"/>
      <c r="L213" s="46" t="s">
        <v>34</v>
      </c>
      <c r="M213" s="45"/>
      <c r="N213" s="44">
        <v>14036791.890000001</v>
      </c>
      <c r="O213" s="45"/>
    </row>
    <row r="214" spans="1:15" ht="116.25" x14ac:dyDescent="0.25">
      <c r="A214" s="6" t="s">
        <v>283</v>
      </c>
      <c r="B214" s="1" t="s">
        <v>278</v>
      </c>
      <c r="C214" s="13" t="s">
        <v>546</v>
      </c>
      <c r="D214" s="31">
        <v>14123000</v>
      </c>
      <c r="E214" s="31">
        <v>14123000</v>
      </c>
      <c r="F214" s="30" t="s">
        <v>34</v>
      </c>
      <c r="G214" s="31">
        <v>14123000</v>
      </c>
      <c r="H214" s="44">
        <v>9616649.7300000004</v>
      </c>
      <c r="I214" s="45"/>
      <c r="J214" s="44">
        <v>9616649.7300000004</v>
      </c>
      <c r="K214" s="45"/>
      <c r="L214" s="46" t="s">
        <v>34</v>
      </c>
      <c r="M214" s="45"/>
      <c r="N214" s="44">
        <v>9616649.7300000004</v>
      </c>
      <c r="O214" s="45"/>
    </row>
    <row r="215" spans="1:15" ht="32.25" x14ac:dyDescent="0.25">
      <c r="A215" s="6" t="s">
        <v>359</v>
      </c>
      <c r="B215" s="1" t="s">
        <v>278</v>
      </c>
      <c r="C215" s="13" t="s">
        <v>547</v>
      </c>
      <c r="D215" s="31">
        <v>14123000</v>
      </c>
      <c r="E215" s="31">
        <v>14123000</v>
      </c>
      <c r="F215" s="30" t="s">
        <v>34</v>
      </c>
      <c r="G215" s="31">
        <v>14123000</v>
      </c>
      <c r="H215" s="44">
        <v>9616649.7300000004</v>
      </c>
      <c r="I215" s="45"/>
      <c r="J215" s="44">
        <v>9616649.7300000004</v>
      </c>
      <c r="K215" s="45"/>
      <c r="L215" s="46" t="s">
        <v>34</v>
      </c>
      <c r="M215" s="45"/>
      <c r="N215" s="44">
        <v>9616649.7300000004</v>
      </c>
      <c r="O215" s="45"/>
    </row>
    <row r="216" spans="1:15" ht="21.75" x14ac:dyDescent="0.25">
      <c r="A216" s="6" t="s">
        <v>361</v>
      </c>
      <c r="B216" s="1" t="s">
        <v>278</v>
      </c>
      <c r="C216" s="13" t="s">
        <v>548</v>
      </c>
      <c r="D216" s="31">
        <v>10848000</v>
      </c>
      <c r="E216" s="31">
        <v>10848000</v>
      </c>
      <c r="F216" s="30" t="s">
        <v>34</v>
      </c>
      <c r="G216" s="31">
        <v>10848000</v>
      </c>
      <c r="H216" s="44">
        <v>7494675.1799999997</v>
      </c>
      <c r="I216" s="45"/>
      <c r="J216" s="44">
        <v>7494675.1799999997</v>
      </c>
      <c r="K216" s="45"/>
      <c r="L216" s="46" t="s">
        <v>34</v>
      </c>
      <c r="M216" s="45"/>
      <c r="N216" s="44">
        <v>7494675.1799999997</v>
      </c>
      <c r="O216" s="45"/>
    </row>
    <row r="217" spans="1:15" ht="63.75" x14ac:dyDescent="0.25">
      <c r="A217" s="6" t="s">
        <v>363</v>
      </c>
      <c r="B217" s="1" t="s">
        <v>278</v>
      </c>
      <c r="C217" s="13" t="s">
        <v>549</v>
      </c>
      <c r="D217" s="31">
        <v>3275000</v>
      </c>
      <c r="E217" s="31">
        <v>3275000</v>
      </c>
      <c r="F217" s="30" t="s">
        <v>34</v>
      </c>
      <c r="G217" s="31">
        <v>3275000</v>
      </c>
      <c r="H217" s="44">
        <v>2121974.5499999998</v>
      </c>
      <c r="I217" s="45"/>
      <c r="J217" s="44">
        <v>2121974.5499999998</v>
      </c>
      <c r="K217" s="45"/>
      <c r="L217" s="46" t="s">
        <v>34</v>
      </c>
      <c r="M217" s="45"/>
      <c r="N217" s="44">
        <v>2121974.5499999998</v>
      </c>
      <c r="O217" s="45"/>
    </row>
    <row r="218" spans="1:15" ht="42.75" x14ac:dyDescent="0.25">
      <c r="A218" s="6" t="s">
        <v>297</v>
      </c>
      <c r="B218" s="1" t="s">
        <v>278</v>
      </c>
      <c r="C218" s="13" t="s">
        <v>550</v>
      </c>
      <c r="D218" s="31">
        <v>6873070</v>
      </c>
      <c r="E218" s="31">
        <v>6873070</v>
      </c>
      <c r="F218" s="30" t="s">
        <v>34</v>
      </c>
      <c r="G218" s="31">
        <v>6873070</v>
      </c>
      <c r="H218" s="44">
        <v>4348106.68</v>
      </c>
      <c r="I218" s="45"/>
      <c r="J218" s="44">
        <v>4348106.68</v>
      </c>
      <c r="K218" s="45"/>
      <c r="L218" s="46" t="s">
        <v>34</v>
      </c>
      <c r="M218" s="45"/>
      <c r="N218" s="44">
        <v>4348106.68</v>
      </c>
      <c r="O218" s="45"/>
    </row>
    <row r="219" spans="1:15" ht="53.25" x14ac:dyDescent="0.25">
      <c r="A219" s="6" t="s">
        <v>299</v>
      </c>
      <c r="B219" s="1" t="s">
        <v>278</v>
      </c>
      <c r="C219" s="13" t="s">
        <v>551</v>
      </c>
      <c r="D219" s="31">
        <v>6873070</v>
      </c>
      <c r="E219" s="31">
        <v>6873070</v>
      </c>
      <c r="F219" s="30" t="s">
        <v>34</v>
      </c>
      <c r="G219" s="31">
        <v>6873070</v>
      </c>
      <c r="H219" s="44">
        <v>4348106.68</v>
      </c>
      <c r="I219" s="45"/>
      <c r="J219" s="44">
        <v>4348106.68</v>
      </c>
      <c r="K219" s="45"/>
      <c r="L219" s="46" t="s">
        <v>34</v>
      </c>
      <c r="M219" s="45"/>
      <c r="N219" s="44">
        <v>4348106.68</v>
      </c>
      <c r="O219" s="45"/>
    </row>
    <row r="220" spans="1:15" ht="53.25" x14ac:dyDescent="0.25">
      <c r="A220" s="6" t="s">
        <v>301</v>
      </c>
      <c r="B220" s="1" t="s">
        <v>278</v>
      </c>
      <c r="C220" s="13" t="s">
        <v>552</v>
      </c>
      <c r="D220" s="31">
        <v>396000</v>
      </c>
      <c r="E220" s="31">
        <v>396000</v>
      </c>
      <c r="F220" s="30" t="s">
        <v>34</v>
      </c>
      <c r="G220" s="31">
        <v>396000</v>
      </c>
      <c r="H220" s="44">
        <v>252965.27</v>
      </c>
      <c r="I220" s="45"/>
      <c r="J220" s="44">
        <v>252965.27</v>
      </c>
      <c r="K220" s="45"/>
      <c r="L220" s="46" t="s">
        <v>34</v>
      </c>
      <c r="M220" s="45"/>
      <c r="N220" s="44">
        <v>252965.27</v>
      </c>
      <c r="O220" s="45"/>
    </row>
    <row r="221" spans="1:15" ht="21.75" x14ac:dyDescent="0.25">
      <c r="A221" s="6" t="s">
        <v>303</v>
      </c>
      <c r="B221" s="1" t="s">
        <v>278</v>
      </c>
      <c r="C221" s="13" t="s">
        <v>553</v>
      </c>
      <c r="D221" s="31">
        <v>6477070</v>
      </c>
      <c r="E221" s="31">
        <v>6477070</v>
      </c>
      <c r="F221" s="30" t="s">
        <v>34</v>
      </c>
      <c r="G221" s="31">
        <v>6477070</v>
      </c>
      <c r="H221" s="44">
        <v>4095141.41</v>
      </c>
      <c r="I221" s="45"/>
      <c r="J221" s="44">
        <v>4095141.41</v>
      </c>
      <c r="K221" s="45"/>
      <c r="L221" s="46" t="s">
        <v>34</v>
      </c>
      <c r="M221" s="45"/>
      <c r="N221" s="44">
        <v>4095141.41</v>
      </c>
      <c r="O221" s="45"/>
    </row>
    <row r="222" spans="1:15" ht="21.75" x14ac:dyDescent="0.25">
      <c r="A222" s="6" t="s">
        <v>305</v>
      </c>
      <c r="B222" s="1" t="s">
        <v>278</v>
      </c>
      <c r="C222" s="13" t="s">
        <v>554</v>
      </c>
      <c r="D222" s="31">
        <v>110000</v>
      </c>
      <c r="E222" s="31">
        <v>110000</v>
      </c>
      <c r="F222" s="30" t="s">
        <v>34</v>
      </c>
      <c r="G222" s="31">
        <v>110000</v>
      </c>
      <c r="H222" s="44">
        <v>72035.48</v>
      </c>
      <c r="I222" s="45"/>
      <c r="J222" s="44">
        <v>72035.48</v>
      </c>
      <c r="K222" s="45"/>
      <c r="L222" s="46" t="s">
        <v>34</v>
      </c>
      <c r="M222" s="45"/>
      <c r="N222" s="44">
        <v>72035.48</v>
      </c>
      <c r="O222" s="45"/>
    </row>
    <row r="223" spans="1:15" ht="21.75" x14ac:dyDescent="0.25">
      <c r="A223" s="6" t="s">
        <v>307</v>
      </c>
      <c r="B223" s="1" t="s">
        <v>278</v>
      </c>
      <c r="C223" s="13" t="s">
        <v>555</v>
      </c>
      <c r="D223" s="31">
        <v>110000</v>
      </c>
      <c r="E223" s="31">
        <v>110000</v>
      </c>
      <c r="F223" s="30" t="s">
        <v>34</v>
      </c>
      <c r="G223" s="31">
        <v>110000</v>
      </c>
      <c r="H223" s="44">
        <v>72035.48</v>
      </c>
      <c r="I223" s="45"/>
      <c r="J223" s="44">
        <v>72035.48</v>
      </c>
      <c r="K223" s="45"/>
      <c r="L223" s="46" t="s">
        <v>34</v>
      </c>
      <c r="M223" s="45"/>
      <c r="N223" s="44">
        <v>72035.48</v>
      </c>
      <c r="O223" s="45"/>
    </row>
    <row r="224" spans="1:15" ht="32.25" x14ac:dyDescent="0.25">
      <c r="A224" s="6" t="s">
        <v>323</v>
      </c>
      <c r="B224" s="1" t="s">
        <v>278</v>
      </c>
      <c r="C224" s="13" t="s">
        <v>556</v>
      </c>
      <c r="D224" s="31">
        <v>101000</v>
      </c>
      <c r="E224" s="31">
        <v>101000</v>
      </c>
      <c r="F224" s="30" t="s">
        <v>34</v>
      </c>
      <c r="G224" s="31">
        <v>101000</v>
      </c>
      <c r="H224" s="44">
        <v>66517</v>
      </c>
      <c r="I224" s="45"/>
      <c r="J224" s="44">
        <v>66517</v>
      </c>
      <c r="K224" s="45"/>
      <c r="L224" s="46" t="s">
        <v>34</v>
      </c>
      <c r="M224" s="45"/>
      <c r="N224" s="44">
        <v>66517</v>
      </c>
      <c r="O224" s="45"/>
    </row>
    <row r="225" spans="1:15" ht="21.75" x14ac:dyDescent="0.25">
      <c r="A225" s="6" t="s">
        <v>309</v>
      </c>
      <c r="B225" s="1" t="s">
        <v>278</v>
      </c>
      <c r="C225" s="13" t="s">
        <v>557</v>
      </c>
      <c r="D225" s="31">
        <v>6000</v>
      </c>
      <c r="E225" s="31">
        <v>6000</v>
      </c>
      <c r="F225" s="30" t="s">
        <v>34</v>
      </c>
      <c r="G225" s="31">
        <v>6000</v>
      </c>
      <c r="H225" s="44">
        <v>4754</v>
      </c>
      <c r="I225" s="45"/>
      <c r="J225" s="44">
        <v>4754</v>
      </c>
      <c r="K225" s="45"/>
      <c r="L225" s="46" t="s">
        <v>34</v>
      </c>
      <c r="M225" s="45"/>
      <c r="N225" s="44">
        <v>4754</v>
      </c>
      <c r="O225" s="45"/>
    </row>
    <row r="226" spans="1:15" x14ac:dyDescent="0.25">
      <c r="A226" s="6" t="s">
        <v>326</v>
      </c>
      <c r="B226" s="1" t="s">
        <v>278</v>
      </c>
      <c r="C226" s="13" t="s">
        <v>558</v>
      </c>
      <c r="D226" s="31">
        <v>3000</v>
      </c>
      <c r="E226" s="31">
        <v>3000</v>
      </c>
      <c r="F226" s="30" t="s">
        <v>34</v>
      </c>
      <c r="G226" s="31">
        <v>3000</v>
      </c>
      <c r="H226" s="44">
        <v>764.48</v>
      </c>
      <c r="I226" s="45"/>
      <c r="J226" s="44">
        <v>764.48</v>
      </c>
      <c r="K226" s="45"/>
      <c r="L226" s="46" t="s">
        <v>34</v>
      </c>
      <c r="M226" s="45"/>
      <c r="N226" s="44">
        <v>764.48</v>
      </c>
      <c r="O226" s="45"/>
    </row>
    <row r="227" spans="1:15" ht="21.75" x14ac:dyDescent="0.25">
      <c r="A227" s="6" t="s">
        <v>559</v>
      </c>
      <c r="B227" s="1" t="s">
        <v>278</v>
      </c>
      <c r="C227" s="13" t="s">
        <v>560</v>
      </c>
      <c r="D227" s="31">
        <v>4514375</v>
      </c>
      <c r="E227" s="31">
        <v>4514375</v>
      </c>
      <c r="F227" s="30" t="s">
        <v>34</v>
      </c>
      <c r="G227" s="31">
        <v>4514375</v>
      </c>
      <c r="H227" s="44">
        <v>1665815.13</v>
      </c>
      <c r="I227" s="45"/>
      <c r="J227" s="44">
        <v>1665815.13</v>
      </c>
      <c r="K227" s="45"/>
      <c r="L227" s="46" t="s">
        <v>34</v>
      </c>
      <c r="M227" s="45"/>
      <c r="N227" s="44">
        <v>1665815.13</v>
      </c>
      <c r="O227" s="45"/>
    </row>
    <row r="228" spans="1:15" ht="116.25" x14ac:dyDescent="0.25">
      <c r="A228" s="6" t="s">
        <v>283</v>
      </c>
      <c r="B228" s="1" t="s">
        <v>278</v>
      </c>
      <c r="C228" s="13" t="s">
        <v>561</v>
      </c>
      <c r="D228" s="31">
        <v>1294872</v>
      </c>
      <c r="E228" s="31">
        <v>1294872</v>
      </c>
      <c r="F228" s="30" t="s">
        <v>34</v>
      </c>
      <c r="G228" s="31">
        <v>1294872</v>
      </c>
      <c r="H228" s="44">
        <v>945217.43</v>
      </c>
      <c r="I228" s="45"/>
      <c r="J228" s="44">
        <v>945217.43</v>
      </c>
      <c r="K228" s="45"/>
      <c r="L228" s="46" t="s">
        <v>34</v>
      </c>
      <c r="M228" s="45"/>
      <c r="N228" s="44">
        <v>945217.43</v>
      </c>
      <c r="O228" s="45"/>
    </row>
    <row r="229" spans="1:15" ht="32.25" x14ac:dyDescent="0.25">
      <c r="A229" s="6" t="s">
        <v>359</v>
      </c>
      <c r="B229" s="1" t="s">
        <v>278</v>
      </c>
      <c r="C229" s="13" t="s">
        <v>562</v>
      </c>
      <c r="D229" s="31">
        <v>1294872</v>
      </c>
      <c r="E229" s="31">
        <v>1294872</v>
      </c>
      <c r="F229" s="30" t="s">
        <v>34</v>
      </c>
      <c r="G229" s="31">
        <v>1294872</v>
      </c>
      <c r="H229" s="44">
        <v>945217.43</v>
      </c>
      <c r="I229" s="45"/>
      <c r="J229" s="44">
        <v>945217.43</v>
      </c>
      <c r="K229" s="45"/>
      <c r="L229" s="46" t="s">
        <v>34</v>
      </c>
      <c r="M229" s="45"/>
      <c r="N229" s="44">
        <v>945217.43</v>
      </c>
      <c r="O229" s="45"/>
    </row>
    <row r="230" spans="1:15" ht="21.75" x14ac:dyDescent="0.25">
      <c r="A230" s="6" t="s">
        <v>361</v>
      </c>
      <c r="B230" s="1" t="s">
        <v>278</v>
      </c>
      <c r="C230" s="13" t="s">
        <v>563</v>
      </c>
      <c r="D230" s="31">
        <v>994608</v>
      </c>
      <c r="E230" s="31">
        <v>994608</v>
      </c>
      <c r="F230" s="30" t="s">
        <v>34</v>
      </c>
      <c r="G230" s="31">
        <v>994608</v>
      </c>
      <c r="H230" s="44">
        <v>738108.59</v>
      </c>
      <c r="I230" s="45"/>
      <c r="J230" s="44">
        <v>738108.59</v>
      </c>
      <c r="K230" s="45"/>
      <c r="L230" s="46" t="s">
        <v>34</v>
      </c>
      <c r="M230" s="45"/>
      <c r="N230" s="44">
        <v>738108.59</v>
      </c>
      <c r="O230" s="45"/>
    </row>
    <row r="231" spans="1:15" ht="63.75" x14ac:dyDescent="0.25">
      <c r="A231" s="6" t="s">
        <v>363</v>
      </c>
      <c r="B231" s="1" t="s">
        <v>278</v>
      </c>
      <c r="C231" s="13" t="s">
        <v>564</v>
      </c>
      <c r="D231" s="31">
        <v>300264</v>
      </c>
      <c r="E231" s="31">
        <v>300264</v>
      </c>
      <c r="F231" s="30" t="s">
        <v>34</v>
      </c>
      <c r="G231" s="31">
        <v>300264</v>
      </c>
      <c r="H231" s="44">
        <v>207108.84</v>
      </c>
      <c r="I231" s="45"/>
      <c r="J231" s="44">
        <v>207108.84</v>
      </c>
      <c r="K231" s="45"/>
      <c r="L231" s="46" t="s">
        <v>34</v>
      </c>
      <c r="M231" s="45"/>
      <c r="N231" s="44">
        <v>207108.84</v>
      </c>
      <c r="O231" s="45"/>
    </row>
    <row r="232" spans="1:15" ht="42.75" x14ac:dyDescent="0.25">
      <c r="A232" s="6" t="s">
        <v>297</v>
      </c>
      <c r="B232" s="1" t="s">
        <v>278</v>
      </c>
      <c r="C232" s="13" t="s">
        <v>565</v>
      </c>
      <c r="D232" s="31">
        <v>3217503</v>
      </c>
      <c r="E232" s="31">
        <v>3217503</v>
      </c>
      <c r="F232" s="30" t="s">
        <v>34</v>
      </c>
      <c r="G232" s="31">
        <v>3217503</v>
      </c>
      <c r="H232" s="44">
        <v>720597.7</v>
      </c>
      <c r="I232" s="45"/>
      <c r="J232" s="44">
        <v>720597.7</v>
      </c>
      <c r="K232" s="45"/>
      <c r="L232" s="46" t="s">
        <v>34</v>
      </c>
      <c r="M232" s="45"/>
      <c r="N232" s="44">
        <v>720597.7</v>
      </c>
      <c r="O232" s="45"/>
    </row>
    <row r="233" spans="1:15" ht="53.25" x14ac:dyDescent="0.25">
      <c r="A233" s="6" t="s">
        <v>299</v>
      </c>
      <c r="B233" s="1" t="s">
        <v>278</v>
      </c>
      <c r="C233" s="13" t="s">
        <v>566</v>
      </c>
      <c r="D233" s="31">
        <v>3217503</v>
      </c>
      <c r="E233" s="31">
        <v>3217503</v>
      </c>
      <c r="F233" s="30" t="s">
        <v>34</v>
      </c>
      <c r="G233" s="31">
        <v>3217503</v>
      </c>
      <c r="H233" s="44">
        <v>720597.7</v>
      </c>
      <c r="I233" s="45"/>
      <c r="J233" s="44">
        <v>720597.7</v>
      </c>
      <c r="K233" s="45"/>
      <c r="L233" s="46" t="s">
        <v>34</v>
      </c>
      <c r="M233" s="45"/>
      <c r="N233" s="44">
        <v>720597.7</v>
      </c>
      <c r="O233" s="45"/>
    </row>
    <row r="234" spans="1:15" ht="53.25" x14ac:dyDescent="0.25">
      <c r="A234" s="6" t="s">
        <v>301</v>
      </c>
      <c r="B234" s="1" t="s">
        <v>278</v>
      </c>
      <c r="C234" s="13" t="s">
        <v>567</v>
      </c>
      <c r="D234" s="31">
        <v>165000</v>
      </c>
      <c r="E234" s="31">
        <v>165000</v>
      </c>
      <c r="F234" s="30" t="s">
        <v>34</v>
      </c>
      <c r="G234" s="31">
        <v>165000</v>
      </c>
      <c r="H234" s="44">
        <v>146859</v>
      </c>
      <c r="I234" s="45"/>
      <c r="J234" s="44">
        <v>146859</v>
      </c>
      <c r="K234" s="45"/>
      <c r="L234" s="46" t="s">
        <v>34</v>
      </c>
      <c r="M234" s="45"/>
      <c r="N234" s="44">
        <v>146859</v>
      </c>
      <c r="O234" s="45"/>
    </row>
    <row r="235" spans="1:15" ht="63.75" x14ac:dyDescent="0.25">
      <c r="A235" s="6" t="s">
        <v>449</v>
      </c>
      <c r="B235" s="1" t="s">
        <v>278</v>
      </c>
      <c r="C235" s="13" t="s">
        <v>568</v>
      </c>
      <c r="D235" s="31">
        <v>650000</v>
      </c>
      <c r="E235" s="31">
        <v>650000</v>
      </c>
      <c r="F235" s="30" t="s">
        <v>34</v>
      </c>
      <c r="G235" s="31">
        <v>650000</v>
      </c>
      <c r="H235" s="46" t="s">
        <v>34</v>
      </c>
      <c r="I235" s="45"/>
      <c r="J235" s="46" t="s">
        <v>34</v>
      </c>
      <c r="K235" s="45"/>
      <c r="L235" s="46" t="s">
        <v>34</v>
      </c>
      <c r="M235" s="45"/>
      <c r="N235" s="46" t="s">
        <v>34</v>
      </c>
      <c r="O235" s="45"/>
    </row>
    <row r="236" spans="1:15" ht="21.75" x14ac:dyDescent="0.25">
      <c r="A236" s="6" t="s">
        <v>303</v>
      </c>
      <c r="B236" s="1" t="s">
        <v>278</v>
      </c>
      <c r="C236" s="13" t="s">
        <v>569</v>
      </c>
      <c r="D236" s="31">
        <v>2402503</v>
      </c>
      <c r="E236" s="31">
        <v>2402503</v>
      </c>
      <c r="F236" s="30" t="s">
        <v>34</v>
      </c>
      <c r="G236" s="31">
        <v>2402503</v>
      </c>
      <c r="H236" s="44">
        <v>573738.69999999995</v>
      </c>
      <c r="I236" s="45"/>
      <c r="J236" s="44">
        <v>573738.69999999995</v>
      </c>
      <c r="K236" s="45"/>
      <c r="L236" s="46" t="s">
        <v>34</v>
      </c>
      <c r="M236" s="45"/>
      <c r="N236" s="44">
        <v>573738.69999999995</v>
      </c>
      <c r="O236" s="45"/>
    </row>
    <row r="237" spans="1:15" ht="21.75" x14ac:dyDescent="0.25">
      <c r="A237" s="6" t="s">
        <v>305</v>
      </c>
      <c r="B237" s="1" t="s">
        <v>278</v>
      </c>
      <c r="C237" s="13" t="s">
        <v>570</v>
      </c>
      <c r="D237" s="31">
        <v>2000</v>
      </c>
      <c r="E237" s="31">
        <v>2000</v>
      </c>
      <c r="F237" s="30" t="s">
        <v>34</v>
      </c>
      <c r="G237" s="31">
        <v>2000</v>
      </c>
      <c r="H237" s="46" t="s">
        <v>34</v>
      </c>
      <c r="I237" s="45"/>
      <c r="J237" s="46" t="s">
        <v>34</v>
      </c>
      <c r="K237" s="45"/>
      <c r="L237" s="46" t="s">
        <v>34</v>
      </c>
      <c r="M237" s="45"/>
      <c r="N237" s="46" t="s">
        <v>34</v>
      </c>
      <c r="O237" s="45"/>
    </row>
    <row r="238" spans="1:15" ht="21.75" x14ac:dyDescent="0.25">
      <c r="A238" s="6" t="s">
        <v>307</v>
      </c>
      <c r="B238" s="1" t="s">
        <v>278</v>
      </c>
      <c r="C238" s="13" t="s">
        <v>571</v>
      </c>
      <c r="D238" s="31">
        <v>2000</v>
      </c>
      <c r="E238" s="31">
        <v>2000</v>
      </c>
      <c r="F238" s="30" t="s">
        <v>34</v>
      </c>
      <c r="G238" s="31">
        <v>2000</v>
      </c>
      <c r="H238" s="46" t="s">
        <v>34</v>
      </c>
      <c r="I238" s="45"/>
      <c r="J238" s="46" t="s">
        <v>34</v>
      </c>
      <c r="K238" s="45"/>
      <c r="L238" s="46" t="s">
        <v>34</v>
      </c>
      <c r="M238" s="45"/>
      <c r="N238" s="46" t="s">
        <v>34</v>
      </c>
      <c r="O238" s="45"/>
    </row>
    <row r="239" spans="1:15" ht="21.75" x14ac:dyDescent="0.25">
      <c r="A239" s="6" t="s">
        <v>309</v>
      </c>
      <c r="B239" s="1" t="s">
        <v>278</v>
      </c>
      <c r="C239" s="13" t="s">
        <v>572</v>
      </c>
      <c r="D239" s="31">
        <v>2000</v>
      </c>
      <c r="E239" s="31">
        <v>2000</v>
      </c>
      <c r="F239" s="30" t="s">
        <v>34</v>
      </c>
      <c r="G239" s="31">
        <v>2000</v>
      </c>
      <c r="H239" s="46" t="s">
        <v>34</v>
      </c>
      <c r="I239" s="45"/>
      <c r="J239" s="46" t="s">
        <v>34</v>
      </c>
      <c r="K239" s="45"/>
      <c r="L239" s="46" t="s">
        <v>34</v>
      </c>
      <c r="M239" s="45"/>
      <c r="N239" s="46" t="s">
        <v>34</v>
      </c>
      <c r="O239" s="45"/>
    </row>
    <row r="240" spans="1:15" x14ac:dyDescent="0.25">
      <c r="A240" s="6" t="s">
        <v>573</v>
      </c>
      <c r="B240" s="1" t="s">
        <v>278</v>
      </c>
      <c r="C240" s="13" t="s">
        <v>574</v>
      </c>
      <c r="D240" s="31">
        <v>592147</v>
      </c>
      <c r="E240" s="31">
        <v>592147</v>
      </c>
      <c r="F240" s="30" t="s">
        <v>34</v>
      </c>
      <c r="G240" s="31">
        <v>592147</v>
      </c>
      <c r="H240" s="44">
        <v>283200</v>
      </c>
      <c r="I240" s="45"/>
      <c r="J240" s="44">
        <v>283200</v>
      </c>
      <c r="K240" s="45"/>
      <c r="L240" s="46" t="s">
        <v>34</v>
      </c>
      <c r="M240" s="45"/>
      <c r="N240" s="44">
        <v>283200</v>
      </c>
      <c r="O240" s="45"/>
    </row>
    <row r="241" spans="1:15" ht="32.25" x14ac:dyDescent="0.25">
      <c r="A241" s="6" t="s">
        <v>575</v>
      </c>
      <c r="B241" s="1" t="s">
        <v>278</v>
      </c>
      <c r="C241" s="13" t="s">
        <v>576</v>
      </c>
      <c r="D241" s="31">
        <v>592147</v>
      </c>
      <c r="E241" s="31">
        <v>592147</v>
      </c>
      <c r="F241" s="30" t="s">
        <v>34</v>
      </c>
      <c r="G241" s="31">
        <v>592147</v>
      </c>
      <c r="H241" s="44">
        <v>283200</v>
      </c>
      <c r="I241" s="45"/>
      <c r="J241" s="44">
        <v>283200</v>
      </c>
      <c r="K241" s="45"/>
      <c r="L241" s="46" t="s">
        <v>34</v>
      </c>
      <c r="M241" s="45"/>
      <c r="N241" s="44">
        <v>283200</v>
      </c>
      <c r="O241" s="45"/>
    </row>
    <row r="242" spans="1:15" ht="42.75" x14ac:dyDescent="0.25">
      <c r="A242" s="6" t="s">
        <v>297</v>
      </c>
      <c r="B242" s="1" t="s">
        <v>278</v>
      </c>
      <c r="C242" s="13" t="s">
        <v>577</v>
      </c>
      <c r="D242" s="31">
        <v>592147</v>
      </c>
      <c r="E242" s="31">
        <v>592147</v>
      </c>
      <c r="F242" s="30" t="s">
        <v>34</v>
      </c>
      <c r="G242" s="31">
        <v>592147</v>
      </c>
      <c r="H242" s="44">
        <v>283200</v>
      </c>
      <c r="I242" s="45"/>
      <c r="J242" s="44">
        <v>283200</v>
      </c>
      <c r="K242" s="45"/>
      <c r="L242" s="46" t="s">
        <v>34</v>
      </c>
      <c r="M242" s="45"/>
      <c r="N242" s="44">
        <v>283200</v>
      </c>
      <c r="O242" s="45"/>
    </row>
    <row r="243" spans="1:15" ht="53.25" x14ac:dyDescent="0.25">
      <c r="A243" s="6" t="s">
        <v>299</v>
      </c>
      <c r="B243" s="1" t="s">
        <v>278</v>
      </c>
      <c r="C243" s="13" t="s">
        <v>578</v>
      </c>
      <c r="D243" s="31">
        <v>592147</v>
      </c>
      <c r="E243" s="31">
        <v>592147</v>
      </c>
      <c r="F243" s="30" t="s">
        <v>34</v>
      </c>
      <c r="G243" s="31">
        <v>592147</v>
      </c>
      <c r="H243" s="44">
        <v>283200</v>
      </c>
      <c r="I243" s="45"/>
      <c r="J243" s="44">
        <v>283200</v>
      </c>
      <c r="K243" s="45"/>
      <c r="L243" s="46" t="s">
        <v>34</v>
      </c>
      <c r="M243" s="45"/>
      <c r="N243" s="44">
        <v>283200</v>
      </c>
      <c r="O243" s="45"/>
    </row>
    <row r="244" spans="1:15" ht="21.75" x14ac:dyDescent="0.25">
      <c r="A244" s="6" t="s">
        <v>303</v>
      </c>
      <c r="B244" s="1" t="s">
        <v>278</v>
      </c>
      <c r="C244" s="13" t="s">
        <v>579</v>
      </c>
      <c r="D244" s="31">
        <v>592147</v>
      </c>
      <c r="E244" s="31">
        <v>592147</v>
      </c>
      <c r="F244" s="30" t="s">
        <v>34</v>
      </c>
      <c r="G244" s="31">
        <v>592147</v>
      </c>
      <c r="H244" s="44">
        <v>283200</v>
      </c>
      <c r="I244" s="45"/>
      <c r="J244" s="44">
        <v>283200</v>
      </c>
      <c r="K244" s="45"/>
      <c r="L244" s="46" t="s">
        <v>34</v>
      </c>
      <c r="M244" s="45"/>
      <c r="N244" s="44">
        <v>283200</v>
      </c>
      <c r="O244" s="45"/>
    </row>
    <row r="245" spans="1:15" x14ac:dyDescent="0.25">
      <c r="A245" s="6" t="s">
        <v>580</v>
      </c>
      <c r="B245" s="1" t="s">
        <v>278</v>
      </c>
      <c r="C245" s="13" t="s">
        <v>581</v>
      </c>
      <c r="D245" s="31">
        <v>32334817</v>
      </c>
      <c r="E245" s="31">
        <v>32334817</v>
      </c>
      <c r="F245" s="30" t="s">
        <v>34</v>
      </c>
      <c r="G245" s="31">
        <v>32334817</v>
      </c>
      <c r="H245" s="44">
        <v>23933429.800000001</v>
      </c>
      <c r="I245" s="45"/>
      <c r="J245" s="44">
        <v>23933429.800000001</v>
      </c>
      <c r="K245" s="45"/>
      <c r="L245" s="46" t="s">
        <v>34</v>
      </c>
      <c r="M245" s="45"/>
      <c r="N245" s="44">
        <v>23933429.800000001</v>
      </c>
      <c r="O245" s="45"/>
    </row>
    <row r="246" spans="1:15" x14ac:dyDescent="0.25">
      <c r="A246" s="6" t="s">
        <v>582</v>
      </c>
      <c r="B246" s="1" t="s">
        <v>278</v>
      </c>
      <c r="C246" s="13" t="s">
        <v>583</v>
      </c>
      <c r="D246" s="31">
        <v>338000</v>
      </c>
      <c r="E246" s="31">
        <v>338000</v>
      </c>
      <c r="F246" s="30" t="s">
        <v>34</v>
      </c>
      <c r="G246" s="31">
        <v>338000</v>
      </c>
      <c r="H246" s="44">
        <v>206109.36</v>
      </c>
      <c r="I246" s="45"/>
      <c r="J246" s="44">
        <v>206109.36</v>
      </c>
      <c r="K246" s="45"/>
      <c r="L246" s="46" t="s">
        <v>34</v>
      </c>
      <c r="M246" s="45"/>
      <c r="N246" s="44">
        <v>206109.36</v>
      </c>
      <c r="O246" s="45"/>
    </row>
    <row r="247" spans="1:15" ht="21.75" x14ac:dyDescent="0.25">
      <c r="A247" s="6" t="s">
        <v>372</v>
      </c>
      <c r="B247" s="1" t="s">
        <v>278</v>
      </c>
      <c r="C247" s="13" t="s">
        <v>584</v>
      </c>
      <c r="D247" s="31">
        <v>338000</v>
      </c>
      <c r="E247" s="31">
        <v>338000</v>
      </c>
      <c r="F247" s="30" t="s">
        <v>34</v>
      </c>
      <c r="G247" s="31">
        <v>338000</v>
      </c>
      <c r="H247" s="44">
        <v>206109.36</v>
      </c>
      <c r="I247" s="45"/>
      <c r="J247" s="44">
        <v>206109.36</v>
      </c>
      <c r="K247" s="45"/>
      <c r="L247" s="46" t="s">
        <v>34</v>
      </c>
      <c r="M247" s="45"/>
      <c r="N247" s="44">
        <v>206109.36</v>
      </c>
      <c r="O247" s="45"/>
    </row>
    <row r="248" spans="1:15" ht="42.75" x14ac:dyDescent="0.25">
      <c r="A248" s="6" t="s">
        <v>374</v>
      </c>
      <c r="B248" s="1" t="s">
        <v>278</v>
      </c>
      <c r="C248" s="13" t="s">
        <v>585</v>
      </c>
      <c r="D248" s="31">
        <v>338000</v>
      </c>
      <c r="E248" s="31">
        <v>338000</v>
      </c>
      <c r="F248" s="30" t="s">
        <v>34</v>
      </c>
      <c r="G248" s="31">
        <v>338000</v>
      </c>
      <c r="H248" s="44">
        <v>206109.36</v>
      </c>
      <c r="I248" s="45"/>
      <c r="J248" s="44">
        <v>206109.36</v>
      </c>
      <c r="K248" s="45"/>
      <c r="L248" s="46" t="s">
        <v>34</v>
      </c>
      <c r="M248" s="45"/>
      <c r="N248" s="44">
        <v>206109.36</v>
      </c>
      <c r="O248" s="45"/>
    </row>
    <row r="249" spans="1:15" ht="53.25" x14ac:dyDescent="0.25">
      <c r="A249" s="6" t="s">
        <v>376</v>
      </c>
      <c r="B249" s="1" t="s">
        <v>278</v>
      </c>
      <c r="C249" s="13" t="s">
        <v>586</v>
      </c>
      <c r="D249" s="31">
        <v>338000</v>
      </c>
      <c r="E249" s="31">
        <v>338000</v>
      </c>
      <c r="F249" s="30" t="s">
        <v>34</v>
      </c>
      <c r="G249" s="31">
        <v>338000</v>
      </c>
      <c r="H249" s="44">
        <v>206109.36</v>
      </c>
      <c r="I249" s="45"/>
      <c r="J249" s="44">
        <v>206109.36</v>
      </c>
      <c r="K249" s="45"/>
      <c r="L249" s="46" t="s">
        <v>34</v>
      </c>
      <c r="M249" s="45"/>
      <c r="N249" s="44">
        <v>206109.36</v>
      </c>
      <c r="O249" s="45"/>
    </row>
    <row r="250" spans="1:15" ht="21.75" x14ac:dyDescent="0.25">
      <c r="A250" s="6" t="s">
        <v>587</v>
      </c>
      <c r="B250" s="1" t="s">
        <v>278</v>
      </c>
      <c r="C250" s="13" t="s">
        <v>588</v>
      </c>
      <c r="D250" s="31">
        <v>24383236</v>
      </c>
      <c r="E250" s="31">
        <v>24383236</v>
      </c>
      <c r="F250" s="30" t="s">
        <v>34</v>
      </c>
      <c r="G250" s="31">
        <v>24383236</v>
      </c>
      <c r="H250" s="44">
        <v>18460874.359999999</v>
      </c>
      <c r="I250" s="45"/>
      <c r="J250" s="44">
        <v>18460874.359999999</v>
      </c>
      <c r="K250" s="45"/>
      <c r="L250" s="46" t="s">
        <v>34</v>
      </c>
      <c r="M250" s="45"/>
      <c r="N250" s="44">
        <v>18460874.359999999</v>
      </c>
      <c r="O250" s="45"/>
    </row>
    <row r="251" spans="1:15" ht="42.75" x14ac:dyDescent="0.25">
      <c r="A251" s="6" t="s">
        <v>297</v>
      </c>
      <c r="B251" s="1" t="s">
        <v>278</v>
      </c>
      <c r="C251" s="13" t="s">
        <v>589</v>
      </c>
      <c r="D251" s="31">
        <v>114461</v>
      </c>
      <c r="E251" s="31">
        <v>114461</v>
      </c>
      <c r="F251" s="30" t="s">
        <v>34</v>
      </c>
      <c r="G251" s="31">
        <v>114461</v>
      </c>
      <c r="H251" s="44">
        <v>84487.38</v>
      </c>
      <c r="I251" s="45"/>
      <c r="J251" s="44">
        <v>84487.38</v>
      </c>
      <c r="K251" s="45"/>
      <c r="L251" s="46" t="s">
        <v>34</v>
      </c>
      <c r="M251" s="45"/>
      <c r="N251" s="44">
        <v>84487.38</v>
      </c>
      <c r="O251" s="45"/>
    </row>
    <row r="252" spans="1:15" ht="53.25" x14ac:dyDescent="0.25">
      <c r="A252" s="6" t="s">
        <v>299</v>
      </c>
      <c r="B252" s="1" t="s">
        <v>278</v>
      </c>
      <c r="C252" s="13" t="s">
        <v>590</v>
      </c>
      <c r="D252" s="31">
        <v>114461</v>
      </c>
      <c r="E252" s="31">
        <v>114461</v>
      </c>
      <c r="F252" s="30" t="s">
        <v>34</v>
      </c>
      <c r="G252" s="31">
        <v>114461</v>
      </c>
      <c r="H252" s="44">
        <v>84487.38</v>
      </c>
      <c r="I252" s="45"/>
      <c r="J252" s="44">
        <v>84487.38</v>
      </c>
      <c r="K252" s="45"/>
      <c r="L252" s="46" t="s">
        <v>34</v>
      </c>
      <c r="M252" s="45"/>
      <c r="N252" s="44">
        <v>84487.38</v>
      </c>
      <c r="O252" s="45"/>
    </row>
    <row r="253" spans="1:15" ht="21.75" x14ac:dyDescent="0.25">
      <c r="A253" s="6" t="s">
        <v>303</v>
      </c>
      <c r="B253" s="1" t="s">
        <v>278</v>
      </c>
      <c r="C253" s="13" t="s">
        <v>591</v>
      </c>
      <c r="D253" s="31">
        <v>114461</v>
      </c>
      <c r="E253" s="31">
        <v>114461</v>
      </c>
      <c r="F253" s="30" t="s">
        <v>34</v>
      </c>
      <c r="G253" s="31">
        <v>114461</v>
      </c>
      <c r="H253" s="44">
        <v>84487.38</v>
      </c>
      <c r="I253" s="45"/>
      <c r="J253" s="44">
        <v>84487.38</v>
      </c>
      <c r="K253" s="45"/>
      <c r="L253" s="46" t="s">
        <v>34</v>
      </c>
      <c r="M253" s="45"/>
      <c r="N253" s="44">
        <v>84487.38</v>
      </c>
      <c r="O253" s="45"/>
    </row>
    <row r="254" spans="1:15" ht="21.75" x14ac:dyDescent="0.25">
      <c r="A254" s="6" t="s">
        <v>372</v>
      </c>
      <c r="B254" s="1" t="s">
        <v>278</v>
      </c>
      <c r="C254" s="13" t="s">
        <v>592</v>
      </c>
      <c r="D254" s="31">
        <v>24268775</v>
      </c>
      <c r="E254" s="31">
        <v>24268775</v>
      </c>
      <c r="F254" s="30" t="s">
        <v>34</v>
      </c>
      <c r="G254" s="31">
        <v>24268775</v>
      </c>
      <c r="H254" s="44">
        <v>18376386.98</v>
      </c>
      <c r="I254" s="45"/>
      <c r="J254" s="44">
        <v>18376386.98</v>
      </c>
      <c r="K254" s="45"/>
      <c r="L254" s="46" t="s">
        <v>34</v>
      </c>
      <c r="M254" s="45"/>
      <c r="N254" s="44">
        <v>18376386.98</v>
      </c>
      <c r="O254" s="45"/>
    </row>
    <row r="255" spans="1:15" ht="32.25" x14ac:dyDescent="0.25">
      <c r="A255" s="6" t="s">
        <v>593</v>
      </c>
      <c r="B255" s="1" t="s">
        <v>278</v>
      </c>
      <c r="C255" s="13" t="s">
        <v>594</v>
      </c>
      <c r="D255" s="31">
        <v>6640139</v>
      </c>
      <c r="E255" s="31">
        <v>6640139</v>
      </c>
      <c r="F255" s="30" t="s">
        <v>34</v>
      </c>
      <c r="G255" s="31">
        <v>6640139</v>
      </c>
      <c r="H255" s="44">
        <v>5220089.38</v>
      </c>
      <c r="I255" s="45"/>
      <c r="J255" s="44">
        <v>5220089.38</v>
      </c>
      <c r="K255" s="45"/>
      <c r="L255" s="46" t="s">
        <v>34</v>
      </c>
      <c r="M255" s="45"/>
      <c r="N255" s="44">
        <v>5220089.38</v>
      </c>
      <c r="O255" s="45"/>
    </row>
    <row r="256" spans="1:15" ht="53.25" x14ac:dyDescent="0.25">
      <c r="A256" s="6" t="s">
        <v>595</v>
      </c>
      <c r="B256" s="1" t="s">
        <v>278</v>
      </c>
      <c r="C256" s="13" t="s">
        <v>596</v>
      </c>
      <c r="D256" s="31">
        <v>6640139</v>
      </c>
      <c r="E256" s="31">
        <v>6640139</v>
      </c>
      <c r="F256" s="30" t="s">
        <v>34</v>
      </c>
      <c r="G256" s="31">
        <v>6640139</v>
      </c>
      <c r="H256" s="44">
        <v>5220089.38</v>
      </c>
      <c r="I256" s="45"/>
      <c r="J256" s="44">
        <v>5220089.38</v>
      </c>
      <c r="K256" s="45"/>
      <c r="L256" s="46" t="s">
        <v>34</v>
      </c>
      <c r="M256" s="45"/>
      <c r="N256" s="44">
        <v>5220089.38</v>
      </c>
      <c r="O256" s="45"/>
    </row>
    <row r="257" spans="1:15" ht="42.75" x14ac:dyDescent="0.25">
      <c r="A257" s="6" t="s">
        <v>374</v>
      </c>
      <c r="B257" s="1" t="s">
        <v>278</v>
      </c>
      <c r="C257" s="13" t="s">
        <v>597</v>
      </c>
      <c r="D257" s="31">
        <v>17628636</v>
      </c>
      <c r="E257" s="31">
        <v>17628636</v>
      </c>
      <c r="F257" s="30" t="s">
        <v>34</v>
      </c>
      <c r="G257" s="31">
        <v>17628636</v>
      </c>
      <c r="H257" s="44">
        <v>13156297.6</v>
      </c>
      <c r="I257" s="45"/>
      <c r="J257" s="44">
        <v>13156297.6</v>
      </c>
      <c r="K257" s="45"/>
      <c r="L257" s="46" t="s">
        <v>34</v>
      </c>
      <c r="M257" s="45"/>
      <c r="N257" s="44">
        <v>13156297.6</v>
      </c>
      <c r="O257" s="45"/>
    </row>
    <row r="258" spans="1:15" ht="53.25" x14ac:dyDescent="0.25">
      <c r="A258" s="6" t="s">
        <v>376</v>
      </c>
      <c r="B258" s="1" t="s">
        <v>278</v>
      </c>
      <c r="C258" s="13" t="s">
        <v>598</v>
      </c>
      <c r="D258" s="31">
        <v>17628636</v>
      </c>
      <c r="E258" s="31">
        <v>17628636</v>
      </c>
      <c r="F258" s="30" t="s">
        <v>34</v>
      </c>
      <c r="G258" s="31">
        <v>17628636</v>
      </c>
      <c r="H258" s="44">
        <v>13156297.6</v>
      </c>
      <c r="I258" s="45"/>
      <c r="J258" s="44">
        <v>13156297.6</v>
      </c>
      <c r="K258" s="45"/>
      <c r="L258" s="46" t="s">
        <v>34</v>
      </c>
      <c r="M258" s="45"/>
      <c r="N258" s="44">
        <v>13156297.6</v>
      </c>
      <c r="O258" s="45"/>
    </row>
    <row r="259" spans="1:15" x14ac:dyDescent="0.25">
      <c r="A259" s="6" t="s">
        <v>599</v>
      </c>
      <c r="B259" s="1" t="s">
        <v>278</v>
      </c>
      <c r="C259" s="13" t="s">
        <v>600</v>
      </c>
      <c r="D259" s="31">
        <v>6105581</v>
      </c>
      <c r="E259" s="31">
        <v>6105581</v>
      </c>
      <c r="F259" s="30" t="s">
        <v>34</v>
      </c>
      <c r="G259" s="31">
        <v>6105581</v>
      </c>
      <c r="H259" s="44">
        <v>4207465.7300000004</v>
      </c>
      <c r="I259" s="45"/>
      <c r="J259" s="44">
        <v>4207465.7300000004</v>
      </c>
      <c r="K259" s="45"/>
      <c r="L259" s="46" t="s">
        <v>34</v>
      </c>
      <c r="M259" s="45"/>
      <c r="N259" s="44">
        <v>4207465.7300000004</v>
      </c>
      <c r="O259" s="45"/>
    </row>
    <row r="260" spans="1:15" ht="42.75" x14ac:dyDescent="0.25">
      <c r="A260" s="6" t="s">
        <v>297</v>
      </c>
      <c r="B260" s="1" t="s">
        <v>278</v>
      </c>
      <c r="C260" s="13" t="s">
        <v>601</v>
      </c>
      <c r="D260" s="31">
        <v>4800</v>
      </c>
      <c r="E260" s="31">
        <v>4800</v>
      </c>
      <c r="F260" s="30" t="s">
        <v>34</v>
      </c>
      <c r="G260" s="31">
        <v>4800</v>
      </c>
      <c r="H260" s="44">
        <v>3539.43</v>
      </c>
      <c r="I260" s="45"/>
      <c r="J260" s="44">
        <v>3539.43</v>
      </c>
      <c r="K260" s="45"/>
      <c r="L260" s="46" t="s">
        <v>34</v>
      </c>
      <c r="M260" s="45"/>
      <c r="N260" s="44">
        <v>3539.43</v>
      </c>
      <c r="O260" s="45"/>
    </row>
    <row r="261" spans="1:15" ht="53.25" x14ac:dyDescent="0.25">
      <c r="A261" s="6" t="s">
        <v>299</v>
      </c>
      <c r="B261" s="1" t="s">
        <v>278</v>
      </c>
      <c r="C261" s="13" t="s">
        <v>602</v>
      </c>
      <c r="D261" s="31">
        <v>4800</v>
      </c>
      <c r="E261" s="31">
        <v>4800</v>
      </c>
      <c r="F261" s="30" t="s">
        <v>34</v>
      </c>
      <c r="G261" s="31">
        <v>4800</v>
      </c>
      <c r="H261" s="44">
        <v>3539.43</v>
      </c>
      <c r="I261" s="45"/>
      <c r="J261" s="44">
        <v>3539.43</v>
      </c>
      <c r="K261" s="45"/>
      <c r="L261" s="46" t="s">
        <v>34</v>
      </c>
      <c r="M261" s="45"/>
      <c r="N261" s="44">
        <v>3539.43</v>
      </c>
      <c r="O261" s="45"/>
    </row>
    <row r="262" spans="1:15" ht="21.75" x14ac:dyDescent="0.25">
      <c r="A262" s="6" t="s">
        <v>303</v>
      </c>
      <c r="B262" s="1" t="s">
        <v>278</v>
      </c>
      <c r="C262" s="13" t="s">
        <v>603</v>
      </c>
      <c r="D262" s="31">
        <v>4800</v>
      </c>
      <c r="E262" s="31">
        <v>4800</v>
      </c>
      <c r="F262" s="30" t="s">
        <v>34</v>
      </c>
      <c r="G262" s="31">
        <v>4800</v>
      </c>
      <c r="H262" s="44">
        <v>3539.43</v>
      </c>
      <c r="I262" s="45"/>
      <c r="J262" s="44">
        <v>3539.43</v>
      </c>
      <c r="K262" s="45"/>
      <c r="L262" s="46" t="s">
        <v>34</v>
      </c>
      <c r="M262" s="45"/>
      <c r="N262" s="44">
        <v>3539.43</v>
      </c>
      <c r="O262" s="45"/>
    </row>
    <row r="263" spans="1:15" ht="21.75" x14ac:dyDescent="0.25">
      <c r="A263" s="6" t="s">
        <v>372</v>
      </c>
      <c r="B263" s="1" t="s">
        <v>278</v>
      </c>
      <c r="C263" s="13" t="s">
        <v>604</v>
      </c>
      <c r="D263" s="31">
        <v>6100781</v>
      </c>
      <c r="E263" s="31">
        <v>6100781</v>
      </c>
      <c r="F263" s="30" t="s">
        <v>34</v>
      </c>
      <c r="G263" s="31">
        <v>6100781</v>
      </c>
      <c r="H263" s="44">
        <v>4203926.3</v>
      </c>
      <c r="I263" s="45"/>
      <c r="J263" s="44">
        <v>4203926.3</v>
      </c>
      <c r="K263" s="45"/>
      <c r="L263" s="46" t="s">
        <v>34</v>
      </c>
      <c r="M263" s="45"/>
      <c r="N263" s="44">
        <v>4203926.3</v>
      </c>
      <c r="O263" s="45"/>
    </row>
    <row r="264" spans="1:15" ht="32.25" x14ac:dyDescent="0.25">
      <c r="A264" s="6" t="s">
        <v>593</v>
      </c>
      <c r="B264" s="1" t="s">
        <v>278</v>
      </c>
      <c r="C264" s="13" t="s">
        <v>605</v>
      </c>
      <c r="D264" s="31">
        <v>3240427</v>
      </c>
      <c r="E264" s="31">
        <v>3240427</v>
      </c>
      <c r="F264" s="30" t="s">
        <v>34</v>
      </c>
      <c r="G264" s="31">
        <v>3240427</v>
      </c>
      <c r="H264" s="44">
        <v>2357002.96</v>
      </c>
      <c r="I264" s="45"/>
      <c r="J264" s="44">
        <v>2357002.96</v>
      </c>
      <c r="K264" s="45"/>
      <c r="L264" s="46" t="s">
        <v>34</v>
      </c>
      <c r="M264" s="45"/>
      <c r="N264" s="44">
        <v>2357002.96</v>
      </c>
      <c r="O264" s="45"/>
    </row>
    <row r="265" spans="1:15" ht="53.25" x14ac:dyDescent="0.25">
      <c r="A265" s="6" t="s">
        <v>595</v>
      </c>
      <c r="B265" s="1" t="s">
        <v>278</v>
      </c>
      <c r="C265" s="13" t="s">
        <v>606</v>
      </c>
      <c r="D265" s="31">
        <v>3240427</v>
      </c>
      <c r="E265" s="31">
        <v>3240427</v>
      </c>
      <c r="F265" s="30" t="s">
        <v>34</v>
      </c>
      <c r="G265" s="31">
        <v>3240427</v>
      </c>
      <c r="H265" s="44">
        <v>2357002.96</v>
      </c>
      <c r="I265" s="45"/>
      <c r="J265" s="44">
        <v>2357002.96</v>
      </c>
      <c r="K265" s="45"/>
      <c r="L265" s="46" t="s">
        <v>34</v>
      </c>
      <c r="M265" s="45"/>
      <c r="N265" s="44">
        <v>2357002.96</v>
      </c>
      <c r="O265" s="45"/>
    </row>
    <row r="266" spans="1:15" ht="42.75" x14ac:dyDescent="0.25">
      <c r="A266" s="6" t="s">
        <v>374</v>
      </c>
      <c r="B266" s="1" t="s">
        <v>278</v>
      </c>
      <c r="C266" s="13" t="s">
        <v>607</v>
      </c>
      <c r="D266" s="31">
        <v>2860354</v>
      </c>
      <c r="E266" s="31">
        <v>2860354</v>
      </c>
      <c r="F266" s="30" t="s">
        <v>34</v>
      </c>
      <c r="G266" s="31">
        <v>2860354</v>
      </c>
      <c r="H266" s="44">
        <v>1846923.34</v>
      </c>
      <c r="I266" s="45"/>
      <c r="J266" s="44">
        <v>1846923.34</v>
      </c>
      <c r="K266" s="45"/>
      <c r="L266" s="46" t="s">
        <v>34</v>
      </c>
      <c r="M266" s="45"/>
      <c r="N266" s="44">
        <v>1846923.34</v>
      </c>
      <c r="O266" s="45"/>
    </row>
    <row r="267" spans="1:15" ht="53.25" x14ac:dyDescent="0.25">
      <c r="A267" s="6" t="s">
        <v>376</v>
      </c>
      <c r="B267" s="1" t="s">
        <v>278</v>
      </c>
      <c r="C267" s="13" t="s">
        <v>608</v>
      </c>
      <c r="D267" s="31">
        <v>2567743.64</v>
      </c>
      <c r="E267" s="31">
        <v>2567743.64</v>
      </c>
      <c r="F267" s="30" t="s">
        <v>34</v>
      </c>
      <c r="G267" s="31">
        <v>2567743.64</v>
      </c>
      <c r="H267" s="44">
        <v>1673426.38</v>
      </c>
      <c r="I267" s="45"/>
      <c r="J267" s="44">
        <v>1673426.38</v>
      </c>
      <c r="K267" s="45"/>
      <c r="L267" s="46" t="s">
        <v>34</v>
      </c>
      <c r="M267" s="45"/>
      <c r="N267" s="44">
        <v>1673426.38</v>
      </c>
      <c r="O267" s="45"/>
    </row>
    <row r="268" spans="1:15" ht="42.75" x14ac:dyDescent="0.25">
      <c r="A268" s="6" t="s">
        <v>378</v>
      </c>
      <c r="B268" s="1" t="s">
        <v>278</v>
      </c>
      <c r="C268" s="13" t="s">
        <v>609</v>
      </c>
      <c r="D268" s="31">
        <v>292610.36</v>
      </c>
      <c r="E268" s="31">
        <v>292610.36</v>
      </c>
      <c r="F268" s="30" t="s">
        <v>34</v>
      </c>
      <c r="G268" s="31">
        <v>292610.36</v>
      </c>
      <c r="H268" s="44">
        <v>173496.95999999999</v>
      </c>
      <c r="I268" s="45"/>
      <c r="J268" s="44">
        <v>173496.95999999999</v>
      </c>
      <c r="K268" s="45"/>
      <c r="L268" s="46" t="s">
        <v>34</v>
      </c>
      <c r="M268" s="45"/>
      <c r="N268" s="44">
        <v>173496.95999999999</v>
      </c>
      <c r="O268" s="45"/>
    </row>
    <row r="269" spans="1:15" ht="21.75" x14ac:dyDescent="0.25">
      <c r="A269" s="6" t="s">
        <v>610</v>
      </c>
      <c r="B269" s="1" t="s">
        <v>278</v>
      </c>
      <c r="C269" s="13" t="s">
        <v>611</v>
      </c>
      <c r="D269" s="31">
        <v>1508000</v>
      </c>
      <c r="E269" s="31">
        <v>1508000</v>
      </c>
      <c r="F269" s="30" t="s">
        <v>34</v>
      </c>
      <c r="G269" s="31">
        <v>1508000</v>
      </c>
      <c r="H269" s="44">
        <v>1058980.3500000001</v>
      </c>
      <c r="I269" s="45"/>
      <c r="J269" s="44">
        <v>1058980.3500000001</v>
      </c>
      <c r="K269" s="45"/>
      <c r="L269" s="46" t="s">
        <v>34</v>
      </c>
      <c r="M269" s="45"/>
      <c r="N269" s="44">
        <v>1058980.3500000001</v>
      </c>
      <c r="O269" s="45"/>
    </row>
    <row r="270" spans="1:15" ht="116.25" x14ac:dyDescent="0.25">
      <c r="A270" s="6" t="s">
        <v>283</v>
      </c>
      <c r="B270" s="1" t="s">
        <v>278</v>
      </c>
      <c r="C270" s="13" t="s">
        <v>612</v>
      </c>
      <c r="D270" s="31">
        <v>1365600</v>
      </c>
      <c r="E270" s="31">
        <v>1365600</v>
      </c>
      <c r="F270" s="30" t="s">
        <v>34</v>
      </c>
      <c r="G270" s="31">
        <v>1365600</v>
      </c>
      <c r="H270" s="44">
        <v>995627.84</v>
      </c>
      <c r="I270" s="45"/>
      <c r="J270" s="44">
        <v>995627.84</v>
      </c>
      <c r="K270" s="45"/>
      <c r="L270" s="46" t="s">
        <v>34</v>
      </c>
      <c r="M270" s="45"/>
      <c r="N270" s="44">
        <v>995627.84</v>
      </c>
      <c r="O270" s="45"/>
    </row>
    <row r="271" spans="1:15" ht="42.75" x14ac:dyDescent="0.25">
      <c r="A271" s="6" t="s">
        <v>285</v>
      </c>
      <c r="B271" s="1" t="s">
        <v>278</v>
      </c>
      <c r="C271" s="13" t="s">
        <v>613</v>
      </c>
      <c r="D271" s="31">
        <v>1365600</v>
      </c>
      <c r="E271" s="31">
        <v>1365600</v>
      </c>
      <c r="F271" s="30" t="s">
        <v>34</v>
      </c>
      <c r="G271" s="31">
        <v>1365600</v>
      </c>
      <c r="H271" s="44">
        <v>995627.84</v>
      </c>
      <c r="I271" s="45"/>
      <c r="J271" s="44">
        <v>995627.84</v>
      </c>
      <c r="K271" s="45"/>
      <c r="L271" s="46" t="s">
        <v>34</v>
      </c>
      <c r="M271" s="45"/>
      <c r="N271" s="44">
        <v>995627.84</v>
      </c>
      <c r="O271" s="45"/>
    </row>
    <row r="272" spans="1:15" ht="32.25" x14ac:dyDescent="0.25">
      <c r="A272" s="6" t="s">
        <v>287</v>
      </c>
      <c r="B272" s="1" t="s">
        <v>278</v>
      </c>
      <c r="C272" s="13" t="s">
        <v>614</v>
      </c>
      <c r="D272" s="31">
        <v>1054000</v>
      </c>
      <c r="E272" s="31">
        <v>1054000</v>
      </c>
      <c r="F272" s="30" t="s">
        <v>34</v>
      </c>
      <c r="G272" s="31">
        <v>1054000</v>
      </c>
      <c r="H272" s="44">
        <v>756023.84</v>
      </c>
      <c r="I272" s="45"/>
      <c r="J272" s="44">
        <v>756023.84</v>
      </c>
      <c r="K272" s="45"/>
      <c r="L272" s="46" t="s">
        <v>34</v>
      </c>
      <c r="M272" s="45"/>
      <c r="N272" s="44">
        <v>756023.84</v>
      </c>
      <c r="O272" s="45"/>
    </row>
    <row r="273" spans="1:15" ht="74.25" x14ac:dyDescent="0.25">
      <c r="A273" s="6" t="s">
        <v>289</v>
      </c>
      <c r="B273" s="1" t="s">
        <v>278</v>
      </c>
      <c r="C273" s="13" t="s">
        <v>615</v>
      </c>
      <c r="D273" s="31">
        <v>311600</v>
      </c>
      <c r="E273" s="31">
        <v>311600</v>
      </c>
      <c r="F273" s="30" t="s">
        <v>34</v>
      </c>
      <c r="G273" s="31">
        <v>311600</v>
      </c>
      <c r="H273" s="44">
        <v>239604</v>
      </c>
      <c r="I273" s="45"/>
      <c r="J273" s="44">
        <v>239604</v>
      </c>
      <c r="K273" s="45"/>
      <c r="L273" s="46" t="s">
        <v>34</v>
      </c>
      <c r="M273" s="45"/>
      <c r="N273" s="44">
        <v>239604</v>
      </c>
      <c r="O273" s="45"/>
    </row>
    <row r="274" spans="1:15" ht="42.75" x14ac:dyDescent="0.25">
      <c r="A274" s="6" t="s">
        <v>297</v>
      </c>
      <c r="B274" s="1" t="s">
        <v>278</v>
      </c>
      <c r="C274" s="13" t="s">
        <v>616</v>
      </c>
      <c r="D274" s="31">
        <v>142400</v>
      </c>
      <c r="E274" s="31">
        <v>142400</v>
      </c>
      <c r="F274" s="30" t="s">
        <v>34</v>
      </c>
      <c r="G274" s="31">
        <v>142400</v>
      </c>
      <c r="H274" s="44">
        <v>63352.51</v>
      </c>
      <c r="I274" s="45"/>
      <c r="J274" s="44">
        <v>63352.51</v>
      </c>
      <c r="K274" s="45"/>
      <c r="L274" s="46" t="s">
        <v>34</v>
      </c>
      <c r="M274" s="45"/>
      <c r="N274" s="44">
        <v>63352.51</v>
      </c>
      <c r="O274" s="45"/>
    </row>
    <row r="275" spans="1:15" ht="53.25" x14ac:dyDescent="0.25">
      <c r="A275" s="6" t="s">
        <v>299</v>
      </c>
      <c r="B275" s="1" t="s">
        <v>278</v>
      </c>
      <c r="C275" s="13" t="s">
        <v>617</v>
      </c>
      <c r="D275" s="31">
        <v>142400</v>
      </c>
      <c r="E275" s="31">
        <v>142400</v>
      </c>
      <c r="F275" s="30" t="s">
        <v>34</v>
      </c>
      <c r="G275" s="31">
        <v>142400</v>
      </c>
      <c r="H275" s="44">
        <v>63352.51</v>
      </c>
      <c r="I275" s="45"/>
      <c r="J275" s="44">
        <v>63352.51</v>
      </c>
      <c r="K275" s="45"/>
      <c r="L275" s="46" t="s">
        <v>34</v>
      </c>
      <c r="M275" s="45"/>
      <c r="N275" s="44">
        <v>63352.51</v>
      </c>
      <c r="O275" s="45"/>
    </row>
    <row r="276" spans="1:15" ht="53.25" x14ac:dyDescent="0.25">
      <c r="A276" s="6" t="s">
        <v>301</v>
      </c>
      <c r="B276" s="1" t="s">
        <v>278</v>
      </c>
      <c r="C276" s="13" t="s">
        <v>618</v>
      </c>
      <c r="D276" s="31">
        <v>80000</v>
      </c>
      <c r="E276" s="31">
        <v>80000</v>
      </c>
      <c r="F276" s="30" t="s">
        <v>34</v>
      </c>
      <c r="G276" s="31">
        <v>80000</v>
      </c>
      <c r="H276" s="44">
        <v>49346</v>
      </c>
      <c r="I276" s="45"/>
      <c r="J276" s="44">
        <v>49346</v>
      </c>
      <c r="K276" s="45"/>
      <c r="L276" s="46" t="s">
        <v>34</v>
      </c>
      <c r="M276" s="45"/>
      <c r="N276" s="44">
        <v>49346</v>
      </c>
      <c r="O276" s="45"/>
    </row>
    <row r="277" spans="1:15" ht="21.75" x14ac:dyDescent="0.25">
      <c r="A277" s="6" t="s">
        <v>303</v>
      </c>
      <c r="B277" s="1" t="s">
        <v>278</v>
      </c>
      <c r="C277" s="13" t="s">
        <v>619</v>
      </c>
      <c r="D277" s="31">
        <v>62400</v>
      </c>
      <c r="E277" s="31">
        <v>62400</v>
      </c>
      <c r="F277" s="30" t="s">
        <v>34</v>
      </c>
      <c r="G277" s="31">
        <v>62400</v>
      </c>
      <c r="H277" s="44">
        <v>14006.51</v>
      </c>
      <c r="I277" s="45"/>
      <c r="J277" s="44">
        <v>14006.51</v>
      </c>
      <c r="K277" s="45"/>
      <c r="L277" s="46" t="s">
        <v>34</v>
      </c>
      <c r="M277" s="45"/>
      <c r="N277" s="44">
        <v>14006.51</v>
      </c>
      <c r="O277" s="45"/>
    </row>
    <row r="278" spans="1:15" ht="21.75" x14ac:dyDescent="0.25">
      <c r="A278" s="6" t="s">
        <v>620</v>
      </c>
      <c r="B278" s="1" t="s">
        <v>278</v>
      </c>
      <c r="C278" s="13" t="s">
        <v>621</v>
      </c>
      <c r="D278" s="31">
        <v>7447000</v>
      </c>
      <c r="E278" s="31">
        <v>7447000</v>
      </c>
      <c r="F278" s="30" t="s">
        <v>34</v>
      </c>
      <c r="G278" s="31">
        <v>7447000</v>
      </c>
      <c r="H278" s="44">
        <v>3598049.86</v>
      </c>
      <c r="I278" s="45"/>
      <c r="J278" s="44">
        <v>3598049.86</v>
      </c>
      <c r="K278" s="45"/>
      <c r="L278" s="46" t="s">
        <v>34</v>
      </c>
      <c r="M278" s="45"/>
      <c r="N278" s="44">
        <v>3598049.86</v>
      </c>
      <c r="O278" s="45"/>
    </row>
    <row r="279" spans="1:15" x14ac:dyDescent="0.25">
      <c r="A279" s="6" t="s">
        <v>622</v>
      </c>
      <c r="B279" s="1" t="s">
        <v>278</v>
      </c>
      <c r="C279" s="13" t="s">
        <v>623</v>
      </c>
      <c r="D279" s="31">
        <v>7447000</v>
      </c>
      <c r="E279" s="31">
        <v>7447000</v>
      </c>
      <c r="F279" s="30" t="s">
        <v>34</v>
      </c>
      <c r="G279" s="31">
        <v>7447000</v>
      </c>
      <c r="H279" s="44">
        <v>3598049.86</v>
      </c>
      <c r="I279" s="45"/>
      <c r="J279" s="44">
        <v>3598049.86</v>
      </c>
      <c r="K279" s="45"/>
      <c r="L279" s="46" t="s">
        <v>34</v>
      </c>
      <c r="M279" s="45"/>
      <c r="N279" s="44">
        <v>3598049.86</v>
      </c>
      <c r="O279" s="45"/>
    </row>
    <row r="280" spans="1:15" ht="116.25" x14ac:dyDescent="0.25">
      <c r="A280" s="6" t="s">
        <v>283</v>
      </c>
      <c r="B280" s="1" t="s">
        <v>278</v>
      </c>
      <c r="C280" s="13" t="s">
        <v>624</v>
      </c>
      <c r="D280" s="31">
        <v>3627000</v>
      </c>
      <c r="E280" s="31">
        <v>3627000</v>
      </c>
      <c r="F280" s="30" t="s">
        <v>34</v>
      </c>
      <c r="G280" s="31">
        <v>3627000</v>
      </c>
      <c r="H280" s="44">
        <v>1890452.07</v>
      </c>
      <c r="I280" s="45"/>
      <c r="J280" s="44">
        <v>1890452.07</v>
      </c>
      <c r="K280" s="45"/>
      <c r="L280" s="46" t="s">
        <v>34</v>
      </c>
      <c r="M280" s="45"/>
      <c r="N280" s="44">
        <v>1890452.07</v>
      </c>
      <c r="O280" s="45"/>
    </row>
    <row r="281" spans="1:15" ht="32.25" x14ac:dyDescent="0.25">
      <c r="A281" s="6" t="s">
        <v>359</v>
      </c>
      <c r="B281" s="1" t="s">
        <v>278</v>
      </c>
      <c r="C281" s="13" t="s">
        <v>625</v>
      </c>
      <c r="D281" s="31">
        <v>3627000</v>
      </c>
      <c r="E281" s="31">
        <v>3627000</v>
      </c>
      <c r="F281" s="30" t="s">
        <v>34</v>
      </c>
      <c r="G281" s="31">
        <v>3627000</v>
      </c>
      <c r="H281" s="44">
        <v>1890452.07</v>
      </c>
      <c r="I281" s="45"/>
      <c r="J281" s="44">
        <v>1890452.07</v>
      </c>
      <c r="K281" s="45"/>
      <c r="L281" s="46" t="s">
        <v>34</v>
      </c>
      <c r="M281" s="45"/>
      <c r="N281" s="44">
        <v>1890452.07</v>
      </c>
      <c r="O281" s="45"/>
    </row>
    <row r="282" spans="1:15" ht="21.75" x14ac:dyDescent="0.25">
      <c r="A282" s="6" t="s">
        <v>361</v>
      </c>
      <c r="B282" s="1" t="s">
        <v>278</v>
      </c>
      <c r="C282" s="13" t="s">
        <v>626</v>
      </c>
      <c r="D282" s="31">
        <v>2785000</v>
      </c>
      <c r="E282" s="31">
        <v>2785000</v>
      </c>
      <c r="F282" s="30" t="s">
        <v>34</v>
      </c>
      <c r="G282" s="31">
        <v>2785000</v>
      </c>
      <c r="H282" s="44">
        <v>1481296.92</v>
      </c>
      <c r="I282" s="45"/>
      <c r="J282" s="44">
        <v>1481296.92</v>
      </c>
      <c r="K282" s="45"/>
      <c r="L282" s="46" t="s">
        <v>34</v>
      </c>
      <c r="M282" s="45"/>
      <c r="N282" s="44">
        <v>1481296.92</v>
      </c>
      <c r="O282" s="45"/>
    </row>
    <row r="283" spans="1:15" ht="63.75" x14ac:dyDescent="0.25">
      <c r="A283" s="6" t="s">
        <v>363</v>
      </c>
      <c r="B283" s="1" t="s">
        <v>278</v>
      </c>
      <c r="C283" s="13" t="s">
        <v>627</v>
      </c>
      <c r="D283" s="31">
        <v>842000</v>
      </c>
      <c r="E283" s="31">
        <v>842000</v>
      </c>
      <c r="F283" s="30" t="s">
        <v>34</v>
      </c>
      <c r="G283" s="31">
        <v>842000</v>
      </c>
      <c r="H283" s="44">
        <v>409155.15</v>
      </c>
      <c r="I283" s="45"/>
      <c r="J283" s="44">
        <v>409155.15</v>
      </c>
      <c r="K283" s="45"/>
      <c r="L283" s="46" t="s">
        <v>34</v>
      </c>
      <c r="M283" s="45"/>
      <c r="N283" s="44">
        <v>409155.15</v>
      </c>
      <c r="O283" s="45"/>
    </row>
    <row r="284" spans="1:15" ht="42.75" x14ac:dyDescent="0.25">
      <c r="A284" s="6" t="s">
        <v>297</v>
      </c>
      <c r="B284" s="1" t="s">
        <v>278</v>
      </c>
      <c r="C284" s="13" t="s">
        <v>628</v>
      </c>
      <c r="D284" s="31">
        <v>3800000</v>
      </c>
      <c r="E284" s="31">
        <v>3800000</v>
      </c>
      <c r="F284" s="30" t="s">
        <v>34</v>
      </c>
      <c r="G284" s="31">
        <v>3800000</v>
      </c>
      <c r="H284" s="44">
        <v>1699359.79</v>
      </c>
      <c r="I284" s="45"/>
      <c r="J284" s="44">
        <v>1699359.79</v>
      </c>
      <c r="K284" s="45"/>
      <c r="L284" s="46" t="s">
        <v>34</v>
      </c>
      <c r="M284" s="45"/>
      <c r="N284" s="44">
        <v>1699359.79</v>
      </c>
      <c r="O284" s="45"/>
    </row>
    <row r="285" spans="1:15" ht="53.25" x14ac:dyDescent="0.25">
      <c r="A285" s="6" t="s">
        <v>299</v>
      </c>
      <c r="B285" s="1" t="s">
        <v>278</v>
      </c>
      <c r="C285" s="13" t="s">
        <v>629</v>
      </c>
      <c r="D285" s="31">
        <v>3800000</v>
      </c>
      <c r="E285" s="31">
        <v>3800000</v>
      </c>
      <c r="F285" s="30" t="s">
        <v>34</v>
      </c>
      <c r="G285" s="31">
        <v>3800000</v>
      </c>
      <c r="H285" s="44">
        <v>1699359.79</v>
      </c>
      <c r="I285" s="45"/>
      <c r="J285" s="44">
        <v>1699359.79</v>
      </c>
      <c r="K285" s="45"/>
      <c r="L285" s="46" t="s">
        <v>34</v>
      </c>
      <c r="M285" s="45"/>
      <c r="N285" s="44">
        <v>1699359.79</v>
      </c>
      <c r="O285" s="45"/>
    </row>
    <row r="286" spans="1:15" ht="53.25" x14ac:dyDescent="0.25">
      <c r="A286" s="6" t="s">
        <v>301</v>
      </c>
      <c r="B286" s="1" t="s">
        <v>278</v>
      </c>
      <c r="C286" s="13" t="s">
        <v>630</v>
      </c>
      <c r="D286" s="31">
        <v>105000</v>
      </c>
      <c r="E286" s="31">
        <v>105000</v>
      </c>
      <c r="F286" s="30" t="s">
        <v>34</v>
      </c>
      <c r="G286" s="31">
        <v>105000</v>
      </c>
      <c r="H286" s="44">
        <v>85201.64</v>
      </c>
      <c r="I286" s="45"/>
      <c r="J286" s="44">
        <v>85201.64</v>
      </c>
      <c r="K286" s="45"/>
      <c r="L286" s="46" t="s">
        <v>34</v>
      </c>
      <c r="M286" s="45"/>
      <c r="N286" s="44">
        <v>85201.64</v>
      </c>
      <c r="O286" s="45"/>
    </row>
    <row r="287" spans="1:15" ht="21.75" x14ac:dyDescent="0.25">
      <c r="A287" s="6" t="s">
        <v>303</v>
      </c>
      <c r="B287" s="1" t="s">
        <v>278</v>
      </c>
      <c r="C287" s="13" t="s">
        <v>631</v>
      </c>
      <c r="D287" s="31">
        <v>3695000</v>
      </c>
      <c r="E287" s="31">
        <v>3695000</v>
      </c>
      <c r="F287" s="30" t="s">
        <v>34</v>
      </c>
      <c r="G287" s="31">
        <v>3695000</v>
      </c>
      <c r="H287" s="44">
        <v>1614158.15</v>
      </c>
      <c r="I287" s="45"/>
      <c r="J287" s="44">
        <v>1614158.15</v>
      </c>
      <c r="K287" s="45"/>
      <c r="L287" s="46" t="s">
        <v>34</v>
      </c>
      <c r="M287" s="45"/>
      <c r="N287" s="44">
        <v>1614158.15</v>
      </c>
      <c r="O287" s="45"/>
    </row>
    <row r="288" spans="1:15" ht="21.75" x14ac:dyDescent="0.25">
      <c r="A288" s="6" t="s">
        <v>305</v>
      </c>
      <c r="B288" s="1" t="s">
        <v>278</v>
      </c>
      <c r="C288" s="13" t="s">
        <v>632</v>
      </c>
      <c r="D288" s="31">
        <v>20000</v>
      </c>
      <c r="E288" s="31">
        <v>20000</v>
      </c>
      <c r="F288" s="30" t="s">
        <v>34</v>
      </c>
      <c r="G288" s="31">
        <v>20000</v>
      </c>
      <c r="H288" s="44">
        <v>8238</v>
      </c>
      <c r="I288" s="45"/>
      <c r="J288" s="44">
        <v>8238</v>
      </c>
      <c r="K288" s="45"/>
      <c r="L288" s="46" t="s">
        <v>34</v>
      </c>
      <c r="M288" s="45"/>
      <c r="N288" s="44">
        <v>8238</v>
      </c>
      <c r="O288" s="45"/>
    </row>
    <row r="289" spans="1:15" ht="21.75" x14ac:dyDescent="0.25">
      <c r="A289" s="6" t="s">
        <v>307</v>
      </c>
      <c r="B289" s="1" t="s">
        <v>278</v>
      </c>
      <c r="C289" s="13" t="s">
        <v>633</v>
      </c>
      <c r="D289" s="31">
        <v>20000</v>
      </c>
      <c r="E289" s="31">
        <v>20000</v>
      </c>
      <c r="F289" s="30" t="s">
        <v>34</v>
      </c>
      <c r="G289" s="31">
        <v>20000</v>
      </c>
      <c r="H289" s="44">
        <v>8238</v>
      </c>
      <c r="I289" s="45"/>
      <c r="J289" s="44">
        <v>8238</v>
      </c>
      <c r="K289" s="45"/>
      <c r="L289" s="46" t="s">
        <v>34</v>
      </c>
      <c r="M289" s="45"/>
      <c r="N289" s="44">
        <v>8238</v>
      </c>
      <c r="O289" s="45"/>
    </row>
    <row r="290" spans="1:15" ht="32.25" x14ac:dyDescent="0.25">
      <c r="A290" s="6" t="s">
        <v>323</v>
      </c>
      <c r="B290" s="1" t="s">
        <v>278</v>
      </c>
      <c r="C290" s="13" t="s">
        <v>634</v>
      </c>
      <c r="D290" s="31">
        <v>20000</v>
      </c>
      <c r="E290" s="31">
        <v>20000</v>
      </c>
      <c r="F290" s="30" t="s">
        <v>34</v>
      </c>
      <c r="G290" s="31">
        <v>20000</v>
      </c>
      <c r="H290" s="44">
        <v>8238</v>
      </c>
      <c r="I290" s="45"/>
      <c r="J290" s="44">
        <v>8238</v>
      </c>
      <c r="K290" s="45"/>
      <c r="L290" s="46" t="s">
        <v>34</v>
      </c>
      <c r="M290" s="45"/>
      <c r="N290" s="44">
        <v>8238</v>
      </c>
      <c r="O290" s="45"/>
    </row>
    <row r="291" spans="1:15" ht="53.25" x14ac:dyDescent="0.25">
      <c r="A291" s="6" t="s">
        <v>635</v>
      </c>
      <c r="B291" s="1" t="s">
        <v>278</v>
      </c>
      <c r="C291" s="13" t="s">
        <v>636</v>
      </c>
      <c r="D291" s="30" t="s">
        <v>34</v>
      </c>
      <c r="E291" s="30" t="s">
        <v>34</v>
      </c>
      <c r="F291" s="31">
        <v>6238125</v>
      </c>
      <c r="G291" s="31">
        <v>6238125</v>
      </c>
      <c r="H291" s="46" t="s">
        <v>34</v>
      </c>
      <c r="I291" s="45"/>
      <c r="J291" s="46" t="s">
        <v>34</v>
      </c>
      <c r="K291" s="45"/>
      <c r="L291" s="44">
        <v>5198437</v>
      </c>
      <c r="M291" s="45"/>
      <c r="N291" s="44">
        <v>5198437</v>
      </c>
      <c r="O291" s="45"/>
    </row>
    <row r="292" spans="1:15" ht="63.75" x14ac:dyDescent="0.25">
      <c r="A292" s="6" t="s">
        <v>637</v>
      </c>
      <c r="B292" s="1" t="s">
        <v>278</v>
      </c>
      <c r="C292" s="13" t="s">
        <v>638</v>
      </c>
      <c r="D292" s="30" t="s">
        <v>34</v>
      </c>
      <c r="E292" s="30" t="s">
        <v>34</v>
      </c>
      <c r="F292" s="31">
        <v>6238125</v>
      </c>
      <c r="G292" s="31">
        <v>6238125</v>
      </c>
      <c r="H292" s="46" t="s">
        <v>34</v>
      </c>
      <c r="I292" s="45"/>
      <c r="J292" s="46" t="s">
        <v>34</v>
      </c>
      <c r="K292" s="45"/>
      <c r="L292" s="44">
        <v>5198437</v>
      </c>
      <c r="M292" s="45"/>
      <c r="N292" s="44">
        <v>5198437</v>
      </c>
      <c r="O292" s="45"/>
    </row>
    <row r="293" spans="1:15" ht="21.75" x14ac:dyDescent="0.25">
      <c r="A293" s="6" t="s">
        <v>380</v>
      </c>
      <c r="B293" s="1" t="s">
        <v>278</v>
      </c>
      <c r="C293" s="13" t="s">
        <v>639</v>
      </c>
      <c r="D293" s="30" t="s">
        <v>34</v>
      </c>
      <c r="E293" s="30" t="s">
        <v>34</v>
      </c>
      <c r="F293" s="31">
        <v>6238125</v>
      </c>
      <c r="G293" s="31">
        <v>6238125</v>
      </c>
      <c r="H293" s="46" t="s">
        <v>34</v>
      </c>
      <c r="I293" s="45"/>
      <c r="J293" s="46" t="s">
        <v>34</v>
      </c>
      <c r="K293" s="45"/>
      <c r="L293" s="44">
        <v>5198437</v>
      </c>
      <c r="M293" s="45"/>
      <c r="N293" s="44">
        <v>5198437</v>
      </c>
      <c r="O293" s="45"/>
    </row>
    <row r="294" spans="1:15" x14ac:dyDescent="0.25">
      <c r="A294" s="6" t="s">
        <v>640</v>
      </c>
      <c r="B294" s="1" t="s">
        <v>278</v>
      </c>
      <c r="C294" s="13" t="s">
        <v>641</v>
      </c>
      <c r="D294" s="30" t="s">
        <v>34</v>
      </c>
      <c r="E294" s="30" t="s">
        <v>34</v>
      </c>
      <c r="F294" s="31">
        <v>6238125</v>
      </c>
      <c r="G294" s="31">
        <v>6238125</v>
      </c>
      <c r="H294" s="46" t="s">
        <v>34</v>
      </c>
      <c r="I294" s="45"/>
      <c r="J294" s="46" t="s">
        <v>34</v>
      </c>
      <c r="K294" s="45"/>
      <c r="L294" s="44">
        <v>5198437</v>
      </c>
      <c r="M294" s="45"/>
      <c r="N294" s="44">
        <v>5198437</v>
      </c>
      <c r="O294" s="45"/>
    </row>
    <row r="295" spans="1:15" ht="32.25" x14ac:dyDescent="0.25">
      <c r="A295" s="6" t="s">
        <v>642</v>
      </c>
      <c r="B295" s="1" t="s">
        <v>278</v>
      </c>
      <c r="C295" s="13" t="s">
        <v>643</v>
      </c>
      <c r="D295" s="30" t="s">
        <v>34</v>
      </c>
      <c r="E295" s="30" t="s">
        <v>34</v>
      </c>
      <c r="F295" s="31">
        <v>6238125</v>
      </c>
      <c r="G295" s="31">
        <v>6238125</v>
      </c>
      <c r="H295" s="46" t="s">
        <v>34</v>
      </c>
      <c r="I295" s="45"/>
      <c r="J295" s="46" t="s">
        <v>34</v>
      </c>
      <c r="K295" s="45"/>
      <c r="L295" s="44">
        <v>5198437</v>
      </c>
      <c r="M295" s="45"/>
      <c r="N295" s="44">
        <v>5198437</v>
      </c>
      <c r="O295" s="45"/>
    </row>
    <row r="296" spans="1:15" ht="32.25" customHeight="1" x14ac:dyDescent="0.25">
      <c r="A296" s="14" t="s">
        <v>644</v>
      </c>
      <c r="B296" s="15">
        <v>450</v>
      </c>
      <c r="C296" s="16" t="s">
        <v>33</v>
      </c>
      <c r="D296" s="32">
        <v>-16857455.379999999</v>
      </c>
      <c r="E296" s="32">
        <v>-16857455.379999999</v>
      </c>
      <c r="F296" s="32">
        <v>-7347379</v>
      </c>
      <c r="G296" s="32">
        <v>-24204834.379999999</v>
      </c>
      <c r="H296" s="33"/>
      <c r="I296" s="34" t="s">
        <v>34</v>
      </c>
      <c r="J296" s="33"/>
      <c r="K296" s="42">
        <v>-5631353.6799999997</v>
      </c>
      <c r="L296" s="43"/>
      <c r="M296" s="34" t="s">
        <v>34</v>
      </c>
      <c r="N296" s="33"/>
      <c r="O296" s="34" t="s">
        <v>34</v>
      </c>
    </row>
  </sheetData>
  <mergeCells count="1173">
    <mergeCell ref="A2:G2"/>
    <mergeCell ref="H2:O2"/>
    <mergeCell ref="N6:O6"/>
    <mergeCell ref="H7:I7"/>
    <mergeCell ref="J7:K7"/>
    <mergeCell ref="L7:M7"/>
    <mergeCell ref="H6:I6"/>
    <mergeCell ref="J6:K6"/>
    <mergeCell ref="L6:M6"/>
    <mergeCell ref="H5:I5"/>
    <mergeCell ref="J5:K5"/>
    <mergeCell ref="L5:M5"/>
    <mergeCell ref="N5:O5"/>
    <mergeCell ref="N4:O4"/>
    <mergeCell ref="J4:K4"/>
    <mergeCell ref="L4:M4"/>
    <mergeCell ref="H4:I4"/>
    <mergeCell ref="D3:G3"/>
    <mergeCell ref="H3:O3"/>
    <mergeCell ref="N11:O11"/>
    <mergeCell ref="N10:O10"/>
    <mergeCell ref="H11:I11"/>
    <mergeCell ref="J11:K11"/>
    <mergeCell ref="L11:M11"/>
    <mergeCell ref="H10:I10"/>
    <mergeCell ref="J10:K10"/>
    <mergeCell ref="L10:M10"/>
    <mergeCell ref="H9:I9"/>
    <mergeCell ref="J9:K9"/>
    <mergeCell ref="L9:M9"/>
    <mergeCell ref="N9:O9"/>
    <mergeCell ref="N8:O8"/>
    <mergeCell ref="J8:K8"/>
    <mergeCell ref="L8:M8"/>
    <mergeCell ref="H8:I8"/>
    <mergeCell ref="N7:O7"/>
    <mergeCell ref="N16:O16"/>
    <mergeCell ref="J16:K16"/>
    <mergeCell ref="L16:M16"/>
    <mergeCell ref="H16:I16"/>
    <mergeCell ref="N15:O15"/>
    <mergeCell ref="N14:O14"/>
    <mergeCell ref="H15:I15"/>
    <mergeCell ref="J15:K15"/>
    <mergeCell ref="L15:M15"/>
    <mergeCell ref="H14:I14"/>
    <mergeCell ref="J14:K14"/>
    <mergeCell ref="L14:M14"/>
    <mergeCell ref="H13:I13"/>
    <mergeCell ref="J13:K13"/>
    <mergeCell ref="L13:M13"/>
    <mergeCell ref="N13:O13"/>
    <mergeCell ref="N12:O12"/>
    <mergeCell ref="J12:K12"/>
    <mergeCell ref="L12:M12"/>
    <mergeCell ref="H12:I12"/>
    <mergeCell ref="H21:I21"/>
    <mergeCell ref="J21:K21"/>
    <mergeCell ref="L21:M21"/>
    <mergeCell ref="N21:O21"/>
    <mergeCell ref="N20:O20"/>
    <mergeCell ref="J20:K20"/>
    <mergeCell ref="L20:M20"/>
    <mergeCell ref="H20:I20"/>
    <mergeCell ref="N19:O19"/>
    <mergeCell ref="N18:O18"/>
    <mergeCell ref="H19:I19"/>
    <mergeCell ref="J19:K19"/>
    <mergeCell ref="L19:M19"/>
    <mergeCell ref="H18:I18"/>
    <mergeCell ref="J18:K18"/>
    <mergeCell ref="L18:M18"/>
    <mergeCell ref="H17:I17"/>
    <mergeCell ref="J17:K17"/>
    <mergeCell ref="L17:M17"/>
    <mergeCell ref="N17:O17"/>
    <mergeCell ref="N26:O26"/>
    <mergeCell ref="H27:I27"/>
    <mergeCell ref="J27:K27"/>
    <mergeCell ref="L27:M27"/>
    <mergeCell ref="H26:I26"/>
    <mergeCell ref="J26:K26"/>
    <mergeCell ref="L26:M26"/>
    <mergeCell ref="H25:I25"/>
    <mergeCell ref="J25:K25"/>
    <mergeCell ref="L25:M25"/>
    <mergeCell ref="N25:O25"/>
    <mergeCell ref="N24:O24"/>
    <mergeCell ref="J24:K24"/>
    <mergeCell ref="L24:M24"/>
    <mergeCell ref="H24:I24"/>
    <mergeCell ref="N23:O23"/>
    <mergeCell ref="N22:O22"/>
    <mergeCell ref="H23:I23"/>
    <mergeCell ref="J23:K23"/>
    <mergeCell ref="L23:M23"/>
    <mergeCell ref="H22:I22"/>
    <mergeCell ref="J22:K22"/>
    <mergeCell ref="L22:M22"/>
    <mergeCell ref="N31:O31"/>
    <mergeCell ref="N30:O30"/>
    <mergeCell ref="H31:I31"/>
    <mergeCell ref="J31:K31"/>
    <mergeCell ref="L31:M31"/>
    <mergeCell ref="H30:I30"/>
    <mergeCell ref="J30:K30"/>
    <mergeCell ref="L30:M30"/>
    <mergeCell ref="H29:I29"/>
    <mergeCell ref="J29:K29"/>
    <mergeCell ref="L29:M29"/>
    <mergeCell ref="N29:O29"/>
    <mergeCell ref="N28:O28"/>
    <mergeCell ref="J28:K28"/>
    <mergeCell ref="L28:M28"/>
    <mergeCell ref="H28:I28"/>
    <mergeCell ref="N27:O27"/>
    <mergeCell ref="N36:O36"/>
    <mergeCell ref="J36:K36"/>
    <mergeCell ref="L36:M36"/>
    <mergeCell ref="H36:I36"/>
    <mergeCell ref="N35:O35"/>
    <mergeCell ref="N34:O34"/>
    <mergeCell ref="H35:I35"/>
    <mergeCell ref="J35:K35"/>
    <mergeCell ref="L35:M35"/>
    <mergeCell ref="H34:I34"/>
    <mergeCell ref="J34:K34"/>
    <mergeCell ref="L34:M34"/>
    <mergeCell ref="H33:I33"/>
    <mergeCell ref="J33:K33"/>
    <mergeCell ref="L33:M33"/>
    <mergeCell ref="N33:O33"/>
    <mergeCell ref="N32:O32"/>
    <mergeCell ref="J32:K32"/>
    <mergeCell ref="L32:M32"/>
    <mergeCell ref="H32:I32"/>
    <mergeCell ref="H41:I41"/>
    <mergeCell ref="J41:K41"/>
    <mergeCell ref="L41:M41"/>
    <mergeCell ref="N41:O41"/>
    <mergeCell ref="N40:O40"/>
    <mergeCell ref="J40:K40"/>
    <mergeCell ref="L40:M40"/>
    <mergeCell ref="H40:I40"/>
    <mergeCell ref="N39:O39"/>
    <mergeCell ref="N38:O38"/>
    <mergeCell ref="H39:I39"/>
    <mergeCell ref="J39:K39"/>
    <mergeCell ref="L39:M39"/>
    <mergeCell ref="H38:I38"/>
    <mergeCell ref="J38:K38"/>
    <mergeCell ref="L38:M38"/>
    <mergeCell ref="H37:I37"/>
    <mergeCell ref="J37:K37"/>
    <mergeCell ref="L37:M37"/>
    <mergeCell ref="N37:O37"/>
    <mergeCell ref="N46:O46"/>
    <mergeCell ref="H47:I47"/>
    <mergeCell ref="J47:K47"/>
    <mergeCell ref="L47:M47"/>
    <mergeCell ref="H46:I46"/>
    <mergeCell ref="J46:K46"/>
    <mergeCell ref="L46:M46"/>
    <mergeCell ref="H45:I45"/>
    <mergeCell ref="J45:K45"/>
    <mergeCell ref="L45:M45"/>
    <mergeCell ref="N45:O45"/>
    <mergeCell ref="N44:O44"/>
    <mergeCell ref="J44:K44"/>
    <mergeCell ref="L44:M44"/>
    <mergeCell ref="H44:I44"/>
    <mergeCell ref="N43:O43"/>
    <mergeCell ref="N42:O42"/>
    <mergeCell ref="H43:I43"/>
    <mergeCell ref="J43:K43"/>
    <mergeCell ref="L43:M43"/>
    <mergeCell ref="H42:I42"/>
    <mergeCell ref="J42:K42"/>
    <mergeCell ref="L42:M42"/>
    <mergeCell ref="N51:O51"/>
    <mergeCell ref="N50:O50"/>
    <mergeCell ref="H51:I51"/>
    <mergeCell ref="J51:K51"/>
    <mergeCell ref="L51:M51"/>
    <mergeCell ref="H50:I50"/>
    <mergeCell ref="J50:K50"/>
    <mergeCell ref="L50:M50"/>
    <mergeCell ref="H49:I49"/>
    <mergeCell ref="J49:K49"/>
    <mergeCell ref="L49:M49"/>
    <mergeCell ref="N49:O49"/>
    <mergeCell ref="N48:O48"/>
    <mergeCell ref="J48:K48"/>
    <mergeCell ref="L48:M48"/>
    <mergeCell ref="H48:I48"/>
    <mergeCell ref="N47:O47"/>
    <mergeCell ref="N56:O56"/>
    <mergeCell ref="J56:K56"/>
    <mergeCell ref="L56:M56"/>
    <mergeCell ref="H56:I56"/>
    <mergeCell ref="N55:O55"/>
    <mergeCell ref="N54:O54"/>
    <mergeCell ref="H55:I55"/>
    <mergeCell ref="J55:K55"/>
    <mergeCell ref="L55:M55"/>
    <mergeCell ref="H54:I54"/>
    <mergeCell ref="J54:K54"/>
    <mergeCell ref="L54:M54"/>
    <mergeCell ref="H53:I53"/>
    <mergeCell ref="J53:K53"/>
    <mergeCell ref="L53:M53"/>
    <mergeCell ref="N53:O53"/>
    <mergeCell ref="N52:O52"/>
    <mergeCell ref="J52:K52"/>
    <mergeCell ref="L52:M52"/>
    <mergeCell ref="H52:I52"/>
    <mergeCell ref="H61:I61"/>
    <mergeCell ref="J61:K61"/>
    <mergeCell ref="L61:M61"/>
    <mergeCell ref="N61:O61"/>
    <mergeCell ref="N60:O60"/>
    <mergeCell ref="J60:K60"/>
    <mergeCell ref="L60:M60"/>
    <mergeCell ref="H60:I60"/>
    <mergeCell ref="N59:O59"/>
    <mergeCell ref="N58:O58"/>
    <mergeCell ref="H59:I59"/>
    <mergeCell ref="J59:K59"/>
    <mergeCell ref="L59:M59"/>
    <mergeCell ref="H58:I58"/>
    <mergeCell ref="J58:K58"/>
    <mergeCell ref="L58:M58"/>
    <mergeCell ref="H57:I57"/>
    <mergeCell ref="J57:K57"/>
    <mergeCell ref="L57:M57"/>
    <mergeCell ref="N57:O57"/>
    <mergeCell ref="N66:O66"/>
    <mergeCell ref="H67:I67"/>
    <mergeCell ref="J67:K67"/>
    <mergeCell ref="L67:M67"/>
    <mergeCell ref="H66:I66"/>
    <mergeCell ref="J66:K66"/>
    <mergeCell ref="L66:M66"/>
    <mergeCell ref="H65:I65"/>
    <mergeCell ref="J65:K65"/>
    <mergeCell ref="L65:M65"/>
    <mergeCell ref="N65:O65"/>
    <mergeCell ref="N64:O64"/>
    <mergeCell ref="J64:K64"/>
    <mergeCell ref="L64:M64"/>
    <mergeCell ref="H64:I64"/>
    <mergeCell ref="N63:O63"/>
    <mergeCell ref="N62:O62"/>
    <mergeCell ref="H63:I63"/>
    <mergeCell ref="J63:K63"/>
    <mergeCell ref="L63:M63"/>
    <mergeCell ref="H62:I62"/>
    <mergeCell ref="J62:K62"/>
    <mergeCell ref="L62:M62"/>
    <mergeCell ref="N71:O71"/>
    <mergeCell ref="N70:O70"/>
    <mergeCell ref="H71:I71"/>
    <mergeCell ref="J71:K71"/>
    <mergeCell ref="L71:M71"/>
    <mergeCell ref="H70:I70"/>
    <mergeCell ref="J70:K70"/>
    <mergeCell ref="L70:M70"/>
    <mergeCell ref="H69:I69"/>
    <mergeCell ref="J69:K69"/>
    <mergeCell ref="L69:M69"/>
    <mergeCell ref="N69:O69"/>
    <mergeCell ref="N68:O68"/>
    <mergeCell ref="J68:K68"/>
    <mergeCell ref="L68:M68"/>
    <mergeCell ref="H68:I68"/>
    <mergeCell ref="N67:O67"/>
    <mergeCell ref="N76:O76"/>
    <mergeCell ref="J76:K76"/>
    <mergeCell ref="L76:M76"/>
    <mergeCell ref="H76:I76"/>
    <mergeCell ref="N75:O75"/>
    <mergeCell ref="N74:O74"/>
    <mergeCell ref="H75:I75"/>
    <mergeCell ref="J75:K75"/>
    <mergeCell ref="L75:M75"/>
    <mergeCell ref="H74:I74"/>
    <mergeCell ref="J74:K74"/>
    <mergeCell ref="L74:M74"/>
    <mergeCell ref="H73:I73"/>
    <mergeCell ref="J73:K73"/>
    <mergeCell ref="L73:M73"/>
    <mergeCell ref="N73:O73"/>
    <mergeCell ref="N72:O72"/>
    <mergeCell ref="J72:K72"/>
    <mergeCell ref="L72:M72"/>
    <mergeCell ref="H72:I72"/>
    <mergeCell ref="H81:I81"/>
    <mergeCell ref="J81:K81"/>
    <mergeCell ref="L81:M81"/>
    <mergeCell ref="N81:O81"/>
    <mergeCell ref="N80:O80"/>
    <mergeCell ref="J80:K80"/>
    <mergeCell ref="L80:M80"/>
    <mergeCell ref="H80:I80"/>
    <mergeCell ref="N79:O79"/>
    <mergeCell ref="N78:O78"/>
    <mergeCell ref="H79:I79"/>
    <mergeCell ref="J79:K79"/>
    <mergeCell ref="L79:M79"/>
    <mergeCell ref="H78:I78"/>
    <mergeCell ref="J78:K78"/>
    <mergeCell ref="L78:M78"/>
    <mergeCell ref="H77:I77"/>
    <mergeCell ref="J77:K77"/>
    <mergeCell ref="L77:M77"/>
    <mergeCell ref="N77:O77"/>
    <mergeCell ref="N86:O86"/>
    <mergeCell ref="H87:I87"/>
    <mergeCell ref="J87:K87"/>
    <mergeCell ref="L87:M87"/>
    <mergeCell ref="H86:I86"/>
    <mergeCell ref="J86:K86"/>
    <mergeCell ref="L86:M86"/>
    <mergeCell ref="H85:I85"/>
    <mergeCell ref="J85:K85"/>
    <mergeCell ref="L85:M85"/>
    <mergeCell ref="N85:O85"/>
    <mergeCell ref="N84:O84"/>
    <mergeCell ref="J84:K84"/>
    <mergeCell ref="L84:M84"/>
    <mergeCell ref="H84:I84"/>
    <mergeCell ref="N83:O83"/>
    <mergeCell ref="N82:O82"/>
    <mergeCell ref="H83:I83"/>
    <mergeCell ref="J83:K83"/>
    <mergeCell ref="L83:M83"/>
    <mergeCell ref="H82:I82"/>
    <mergeCell ref="J82:K82"/>
    <mergeCell ref="L82:M82"/>
    <mergeCell ref="N91:O91"/>
    <mergeCell ref="N90:O90"/>
    <mergeCell ref="H91:I91"/>
    <mergeCell ref="J91:K91"/>
    <mergeCell ref="L91:M91"/>
    <mergeCell ref="H90:I90"/>
    <mergeCell ref="J90:K90"/>
    <mergeCell ref="L90:M90"/>
    <mergeCell ref="H89:I89"/>
    <mergeCell ref="J89:K89"/>
    <mergeCell ref="L89:M89"/>
    <mergeCell ref="N89:O89"/>
    <mergeCell ref="N88:O88"/>
    <mergeCell ref="J88:K88"/>
    <mergeCell ref="L88:M88"/>
    <mergeCell ref="H88:I88"/>
    <mergeCell ref="N87:O87"/>
    <mergeCell ref="N96:O96"/>
    <mergeCell ref="J96:K96"/>
    <mergeCell ref="L96:M96"/>
    <mergeCell ref="H96:I96"/>
    <mergeCell ref="N95:O95"/>
    <mergeCell ref="N94:O94"/>
    <mergeCell ref="H95:I95"/>
    <mergeCell ref="J95:K95"/>
    <mergeCell ref="L95:M95"/>
    <mergeCell ref="H94:I94"/>
    <mergeCell ref="J94:K94"/>
    <mergeCell ref="L94:M94"/>
    <mergeCell ref="H93:I93"/>
    <mergeCell ref="J93:K93"/>
    <mergeCell ref="L93:M93"/>
    <mergeCell ref="N93:O93"/>
    <mergeCell ref="N92:O92"/>
    <mergeCell ref="J92:K92"/>
    <mergeCell ref="L92:M92"/>
    <mergeCell ref="H92:I92"/>
    <mergeCell ref="H101:I101"/>
    <mergeCell ref="J101:K101"/>
    <mergeCell ref="L101:M101"/>
    <mergeCell ref="N101:O101"/>
    <mergeCell ref="N100:O100"/>
    <mergeCell ref="J100:K100"/>
    <mergeCell ref="L100:M100"/>
    <mergeCell ref="H100:I100"/>
    <mergeCell ref="N99:O99"/>
    <mergeCell ref="N98:O98"/>
    <mergeCell ref="H99:I99"/>
    <mergeCell ref="J99:K99"/>
    <mergeCell ref="L99:M99"/>
    <mergeCell ref="H98:I98"/>
    <mergeCell ref="J98:K98"/>
    <mergeCell ref="L98:M98"/>
    <mergeCell ref="H97:I97"/>
    <mergeCell ref="J97:K97"/>
    <mergeCell ref="L97:M97"/>
    <mergeCell ref="N97:O97"/>
    <mergeCell ref="N106:O106"/>
    <mergeCell ref="H107:I107"/>
    <mergeCell ref="J107:K107"/>
    <mergeCell ref="L107:M107"/>
    <mergeCell ref="H106:I106"/>
    <mergeCell ref="J106:K106"/>
    <mergeCell ref="L106:M106"/>
    <mergeCell ref="H105:I105"/>
    <mergeCell ref="J105:K105"/>
    <mergeCell ref="L105:M105"/>
    <mergeCell ref="N105:O105"/>
    <mergeCell ref="N104:O104"/>
    <mergeCell ref="J104:K104"/>
    <mergeCell ref="L104:M104"/>
    <mergeCell ref="H104:I104"/>
    <mergeCell ref="N103:O103"/>
    <mergeCell ref="N102:O102"/>
    <mergeCell ref="H103:I103"/>
    <mergeCell ref="J103:K103"/>
    <mergeCell ref="L103:M103"/>
    <mergeCell ref="H102:I102"/>
    <mergeCell ref="J102:K102"/>
    <mergeCell ref="L102:M102"/>
    <mergeCell ref="N111:O111"/>
    <mergeCell ref="N110:O110"/>
    <mergeCell ref="H111:I111"/>
    <mergeCell ref="J111:K111"/>
    <mergeCell ref="L111:M111"/>
    <mergeCell ref="H110:I110"/>
    <mergeCell ref="J110:K110"/>
    <mergeCell ref="L110:M110"/>
    <mergeCell ref="H109:I109"/>
    <mergeCell ref="J109:K109"/>
    <mergeCell ref="L109:M109"/>
    <mergeCell ref="N109:O109"/>
    <mergeCell ref="N108:O108"/>
    <mergeCell ref="J108:K108"/>
    <mergeCell ref="L108:M108"/>
    <mergeCell ref="H108:I108"/>
    <mergeCell ref="N107:O107"/>
    <mergeCell ref="N116:O116"/>
    <mergeCell ref="J116:K116"/>
    <mergeCell ref="L116:M116"/>
    <mergeCell ref="H116:I116"/>
    <mergeCell ref="N115:O115"/>
    <mergeCell ref="N114:O114"/>
    <mergeCell ref="H115:I115"/>
    <mergeCell ref="J115:K115"/>
    <mergeCell ref="L115:M115"/>
    <mergeCell ref="H114:I114"/>
    <mergeCell ref="J114:K114"/>
    <mergeCell ref="L114:M114"/>
    <mergeCell ref="H113:I113"/>
    <mergeCell ref="J113:K113"/>
    <mergeCell ref="L113:M113"/>
    <mergeCell ref="N113:O113"/>
    <mergeCell ref="N112:O112"/>
    <mergeCell ref="J112:K112"/>
    <mergeCell ref="L112:M112"/>
    <mergeCell ref="H112:I112"/>
    <mergeCell ref="H121:I121"/>
    <mergeCell ref="J121:K121"/>
    <mergeCell ref="L121:M121"/>
    <mergeCell ref="N121:O121"/>
    <mergeCell ref="N120:O120"/>
    <mergeCell ref="J120:K120"/>
    <mergeCell ref="L120:M120"/>
    <mergeCell ref="H120:I120"/>
    <mergeCell ref="N119:O119"/>
    <mergeCell ref="N118:O118"/>
    <mergeCell ref="H119:I119"/>
    <mergeCell ref="J119:K119"/>
    <mergeCell ref="L119:M119"/>
    <mergeCell ref="H118:I118"/>
    <mergeCell ref="J118:K118"/>
    <mergeCell ref="L118:M118"/>
    <mergeCell ref="H117:I117"/>
    <mergeCell ref="J117:K117"/>
    <mergeCell ref="L117:M117"/>
    <mergeCell ref="N117:O117"/>
    <mergeCell ref="N126:O126"/>
    <mergeCell ref="H127:I127"/>
    <mergeCell ref="J127:K127"/>
    <mergeCell ref="L127:M127"/>
    <mergeCell ref="H126:I126"/>
    <mergeCell ref="J126:K126"/>
    <mergeCell ref="L126:M126"/>
    <mergeCell ref="H125:I125"/>
    <mergeCell ref="J125:K125"/>
    <mergeCell ref="L125:M125"/>
    <mergeCell ref="N125:O125"/>
    <mergeCell ref="N124:O124"/>
    <mergeCell ref="J124:K124"/>
    <mergeCell ref="L124:M124"/>
    <mergeCell ref="H124:I124"/>
    <mergeCell ref="N123:O123"/>
    <mergeCell ref="N122:O122"/>
    <mergeCell ref="H123:I123"/>
    <mergeCell ref="J123:K123"/>
    <mergeCell ref="L123:M123"/>
    <mergeCell ref="H122:I122"/>
    <mergeCell ref="J122:K122"/>
    <mergeCell ref="L122:M122"/>
    <mergeCell ref="N131:O131"/>
    <mergeCell ref="N130:O130"/>
    <mergeCell ref="H131:I131"/>
    <mergeCell ref="J131:K131"/>
    <mergeCell ref="L131:M131"/>
    <mergeCell ref="H130:I130"/>
    <mergeCell ref="J130:K130"/>
    <mergeCell ref="L130:M130"/>
    <mergeCell ref="H129:I129"/>
    <mergeCell ref="J129:K129"/>
    <mergeCell ref="L129:M129"/>
    <mergeCell ref="N129:O129"/>
    <mergeCell ref="N128:O128"/>
    <mergeCell ref="J128:K128"/>
    <mergeCell ref="L128:M128"/>
    <mergeCell ref="H128:I128"/>
    <mergeCell ref="N127:O127"/>
    <mergeCell ref="N136:O136"/>
    <mergeCell ref="J136:K136"/>
    <mergeCell ref="L136:M136"/>
    <mergeCell ref="H136:I136"/>
    <mergeCell ref="N135:O135"/>
    <mergeCell ref="N134:O134"/>
    <mergeCell ref="H135:I135"/>
    <mergeCell ref="J135:K135"/>
    <mergeCell ref="L135:M135"/>
    <mergeCell ref="H134:I134"/>
    <mergeCell ref="J134:K134"/>
    <mergeCell ref="L134:M134"/>
    <mergeCell ref="H133:I133"/>
    <mergeCell ref="J133:K133"/>
    <mergeCell ref="L133:M133"/>
    <mergeCell ref="N133:O133"/>
    <mergeCell ref="N132:O132"/>
    <mergeCell ref="J132:K132"/>
    <mergeCell ref="L132:M132"/>
    <mergeCell ref="H132:I132"/>
    <mergeCell ref="H141:I141"/>
    <mergeCell ref="J141:K141"/>
    <mergeCell ref="L141:M141"/>
    <mergeCell ref="N141:O141"/>
    <mergeCell ref="N140:O140"/>
    <mergeCell ref="J140:K140"/>
    <mergeCell ref="L140:M140"/>
    <mergeCell ref="H140:I140"/>
    <mergeCell ref="N139:O139"/>
    <mergeCell ref="N138:O138"/>
    <mergeCell ref="H139:I139"/>
    <mergeCell ref="J139:K139"/>
    <mergeCell ref="L139:M139"/>
    <mergeCell ref="H138:I138"/>
    <mergeCell ref="J138:K138"/>
    <mergeCell ref="L138:M138"/>
    <mergeCell ref="H137:I137"/>
    <mergeCell ref="J137:K137"/>
    <mergeCell ref="L137:M137"/>
    <mergeCell ref="N137:O137"/>
    <mergeCell ref="N146:O146"/>
    <mergeCell ref="H147:I147"/>
    <mergeCell ref="J147:K147"/>
    <mergeCell ref="L147:M147"/>
    <mergeCell ref="H146:I146"/>
    <mergeCell ref="J146:K146"/>
    <mergeCell ref="L146:M146"/>
    <mergeCell ref="H145:I145"/>
    <mergeCell ref="J145:K145"/>
    <mergeCell ref="L145:M145"/>
    <mergeCell ref="N145:O145"/>
    <mergeCell ref="N144:O144"/>
    <mergeCell ref="J144:K144"/>
    <mergeCell ref="L144:M144"/>
    <mergeCell ref="H144:I144"/>
    <mergeCell ref="N143:O143"/>
    <mergeCell ref="N142:O142"/>
    <mergeCell ref="H143:I143"/>
    <mergeCell ref="J143:K143"/>
    <mergeCell ref="L143:M143"/>
    <mergeCell ref="H142:I142"/>
    <mergeCell ref="J142:K142"/>
    <mergeCell ref="L142:M142"/>
    <mergeCell ref="N151:O151"/>
    <mergeCell ref="N150:O150"/>
    <mergeCell ref="H151:I151"/>
    <mergeCell ref="J151:K151"/>
    <mergeCell ref="L151:M151"/>
    <mergeCell ref="H150:I150"/>
    <mergeCell ref="J150:K150"/>
    <mergeCell ref="L150:M150"/>
    <mergeCell ref="H149:I149"/>
    <mergeCell ref="J149:K149"/>
    <mergeCell ref="L149:M149"/>
    <mergeCell ref="N149:O149"/>
    <mergeCell ref="N148:O148"/>
    <mergeCell ref="J148:K148"/>
    <mergeCell ref="L148:M148"/>
    <mergeCell ref="H148:I148"/>
    <mergeCell ref="N147:O147"/>
    <mergeCell ref="N156:O156"/>
    <mergeCell ref="J156:K156"/>
    <mergeCell ref="L156:M156"/>
    <mergeCell ref="H156:I156"/>
    <mergeCell ref="N155:O155"/>
    <mergeCell ref="N154:O154"/>
    <mergeCell ref="H155:I155"/>
    <mergeCell ref="J155:K155"/>
    <mergeCell ref="L155:M155"/>
    <mergeCell ref="H154:I154"/>
    <mergeCell ref="J154:K154"/>
    <mergeCell ref="L154:M154"/>
    <mergeCell ref="H153:I153"/>
    <mergeCell ref="J153:K153"/>
    <mergeCell ref="L153:M153"/>
    <mergeCell ref="N153:O153"/>
    <mergeCell ref="N152:O152"/>
    <mergeCell ref="J152:K152"/>
    <mergeCell ref="L152:M152"/>
    <mergeCell ref="H152:I152"/>
    <mergeCell ref="H161:I161"/>
    <mergeCell ref="J161:K161"/>
    <mergeCell ref="L161:M161"/>
    <mergeCell ref="N161:O161"/>
    <mergeCell ref="N160:O160"/>
    <mergeCell ref="J160:K160"/>
    <mergeCell ref="L160:M160"/>
    <mergeCell ref="H160:I160"/>
    <mergeCell ref="N159:O159"/>
    <mergeCell ref="N158:O158"/>
    <mergeCell ref="H159:I159"/>
    <mergeCell ref="J159:K159"/>
    <mergeCell ref="L159:M159"/>
    <mergeCell ref="H158:I158"/>
    <mergeCell ref="J158:K158"/>
    <mergeCell ref="L158:M158"/>
    <mergeCell ref="H157:I157"/>
    <mergeCell ref="J157:K157"/>
    <mergeCell ref="L157:M157"/>
    <mergeCell ref="N157:O157"/>
    <mergeCell ref="N166:O166"/>
    <mergeCell ref="H167:I167"/>
    <mergeCell ref="J167:K167"/>
    <mergeCell ref="L167:M167"/>
    <mergeCell ref="H166:I166"/>
    <mergeCell ref="J166:K166"/>
    <mergeCell ref="L166:M166"/>
    <mergeCell ref="H165:I165"/>
    <mergeCell ref="J165:K165"/>
    <mergeCell ref="L165:M165"/>
    <mergeCell ref="N165:O165"/>
    <mergeCell ref="N164:O164"/>
    <mergeCell ref="J164:K164"/>
    <mergeCell ref="L164:M164"/>
    <mergeCell ref="H164:I164"/>
    <mergeCell ref="N163:O163"/>
    <mergeCell ref="N162:O162"/>
    <mergeCell ref="H163:I163"/>
    <mergeCell ref="J163:K163"/>
    <mergeCell ref="L163:M163"/>
    <mergeCell ref="H162:I162"/>
    <mergeCell ref="J162:K162"/>
    <mergeCell ref="L162:M162"/>
    <mergeCell ref="N171:O171"/>
    <mergeCell ref="N170:O170"/>
    <mergeCell ref="H171:I171"/>
    <mergeCell ref="J171:K171"/>
    <mergeCell ref="L171:M171"/>
    <mergeCell ref="H170:I170"/>
    <mergeCell ref="J170:K170"/>
    <mergeCell ref="L170:M170"/>
    <mergeCell ref="H169:I169"/>
    <mergeCell ref="J169:K169"/>
    <mergeCell ref="L169:M169"/>
    <mergeCell ref="N169:O169"/>
    <mergeCell ref="N168:O168"/>
    <mergeCell ref="J168:K168"/>
    <mergeCell ref="L168:M168"/>
    <mergeCell ref="H168:I168"/>
    <mergeCell ref="N167:O167"/>
    <mergeCell ref="N176:O176"/>
    <mergeCell ref="J176:K176"/>
    <mergeCell ref="L176:M176"/>
    <mergeCell ref="H176:I176"/>
    <mergeCell ref="N175:O175"/>
    <mergeCell ref="N174:O174"/>
    <mergeCell ref="H175:I175"/>
    <mergeCell ref="J175:K175"/>
    <mergeCell ref="L175:M175"/>
    <mergeCell ref="H174:I174"/>
    <mergeCell ref="J174:K174"/>
    <mergeCell ref="L174:M174"/>
    <mergeCell ref="H173:I173"/>
    <mergeCell ref="J173:K173"/>
    <mergeCell ref="L173:M173"/>
    <mergeCell ref="N173:O173"/>
    <mergeCell ref="N172:O172"/>
    <mergeCell ref="J172:K172"/>
    <mergeCell ref="L172:M172"/>
    <mergeCell ref="H172:I172"/>
    <mergeCell ref="H181:I181"/>
    <mergeCell ref="J181:K181"/>
    <mergeCell ref="L181:M181"/>
    <mergeCell ref="N181:O181"/>
    <mergeCell ref="N180:O180"/>
    <mergeCell ref="J180:K180"/>
    <mergeCell ref="L180:M180"/>
    <mergeCell ref="H180:I180"/>
    <mergeCell ref="N179:O179"/>
    <mergeCell ref="N178:O178"/>
    <mergeCell ref="H179:I179"/>
    <mergeCell ref="J179:K179"/>
    <mergeCell ref="L179:M179"/>
    <mergeCell ref="H178:I178"/>
    <mergeCell ref="J178:K178"/>
    <mergeCell ref="L178:M178"/>
    <mergeCell ref="H177:I177"/>
    <mergeCell ref="J177:K177"/>
    <mergeCell ref="L177:M177"/>
    <mergeCell ref="N177:O177"/>
    <mergeCell ref="N186:O186"/>
    <mergeCell ref="H187:I187"/>
    <mergeCell ref="J187:K187"/>
    <mergeCell ref="L187:M187"/>
    <mergeCell ref="H186:I186"/>
    <mergeCell ref="J186:K186"/>
    <mergeCell ref="L186:M186"/>
    <mergeCell ref="H185:I185"/>
    <mergeCell ref="J185:K185"/>
    <mergeCell ref="L185:M185"/>
    <mergeCell ref="N185:O185"/>
    <mergeCell ref="N184:O184"/>
    <mergeCell ref="J184:K184"/>
    <mergeCell ref="L184:M184"/>
    <mergeCell ref="H184:I184"/>
    <mergeCell ref="N183:O183"/>
    <mergeCell ref="N182:O182"/>
    <mergeCell ref="H183:I183"/>
    <mergeCell ref="J183:K183"/>
    <mergeCell ref="L183:M183"/>
    <mergeCell ref="H182:I182"/>
    <mergeCell ref="J182:K182"/>
    <mergeCell ref="L182:M182"/>
    <mergeCell ref="N191:O191"/>
    <mergeCell ref="N190:O190"/>
    <mergeCell ref="H191:I191"/>
    <mergeCell ref="J191:K191"/>
    <mergeCell ref="L191:M191"/>
    <mergeCell ref="H190:I190"/>
    <mergeCell ref="J190:K190"/>
    <mergeCell ref="L190:M190"/>
    <mergeCell ref="H189:I189"/>
    <mergeCell ref="J189:K189"/>
    <mergeCell ref="L189:M189"/>
    <mergeCell ref="N189:O189"/>
    <mergeCell ref="N188:O188"/>
    <mergeCell ref="J188:K188"/>
    <mergeCell ref="L188:M188"/>
    <mergeCell ref="H188:I188"/>
    <mergeCell ref="N187:O187"/>
    <mergeCell ref="N196:O196"/>
    <mergeCell ref="J196:K196"/>
    <mergeCell ref="L196:M196"/>
    <mergeCell ref="H196:I196"/>
    <mergeCell ref="N195:O195"/>
    <mergeCell ref="N194:O194"/>
    <mergeCell ref="H195:I195"/>
    <mergeCell ref="J195:K195"/>
    <mergeCell ref="L195:M195"/>
    <mergeCell ref="H194:I194"/>
    <mergeCell ref="J194:K194"/>
    <mergeCell ref="L194:M194"/>
    <mergeCell ref="H193:I193"/>
    <mergeCell ref="J193:K193"/>
    <mergeCell ref="L193:M193"/>
    <mergeCell ref="N193:O193"/>
    <mergeCell ref="N192:O192"/>
    <mergeCell ref="J192:K192"/>
    <mergeCell ref="L192:M192"/>
    <mergeCell ref="H192:I192"/>
    <mergeCell ref="H201:I201"/>
    <mergeCell ref="J201:K201"/>
    <mergeCell ref="L201:M201"/>
    <mergeCell ref="N201:O201"/>
    <mergeCell ref="N200:O200"/>
    <mergeCell ref="J200:K200"/>
    <mergeCell ref="L200:M200"/>
    <mergeCell ref="H200:I200"/>
    <mergeCell ref="N199:O199"/>
    <mergeCell ref="N198:O198"/>
    <mergeCell ref="H199:I199"/>
    <mergeCell ref="J199:K199"/>
    <mergeCell ref="L199:M199"/>
    <mergeCell ref="H198:I198"/>
    <mergeCell ref="J198:K198"/>
    <mergeCell ref="L198:M198"/>
    <mergeCell ref="H197:I197"/>
    <mergeCell ref="J197:K197"/>
    <mergeCell ref="L197:M197"/>
    <mergeCell ref="N197:O197"/>
    <mergeCell ref="N206:O206"/>
    <mergeCell ref="H207:I207"/>
    <mergeCell ref="J207:K207"/>
    <mergeCell ref="L207:M207"/>
    <mergeCell ref="H206:I206"/>
    <mergeCell ref="J206:K206"/>
    <mergeCell ref="L206:M206"/>
    <mergeCell ref="H205:I205"/>
    <mergeCell ref="J205:K205"/>
    <mergeCell ref="L205:M205"/>
    <mergeCell ref="N205:O205"/>
    <mergeCell ref="N204:O204"/>
    <mergeCell ref="J204:K204"/>
    <mergeCell ref="L204:M204"/>
    <mergeCell ref="H204:I204"/>
    <mergeCell ref="N203:O203"/>
    <mergeCell ref="N202:O202"/>
    <mergeCell ref="H203:I203"/>
    <mergeCell ref="J203:K203"/>
    <mergeCell ref="L203:M203"/>
    <mergeCell ref="H202:I202"/>
    <mergeCell ref="J202:K202"/>
    <mergeCell ref="L202:M202"/>
    <mergeCell ref="N211:O211"/>
    <mergeCell ref="N210:O210"/>
    <mergeCell ref="H211:I211"/>
    <mergeCell ref="J211:K211"/>
    <mergeCell ref="L211:M211"/>
    <mergeCell ref="H210:I210"/>
    <mergeCell ref="J210:K210"/>
    <mergeCell ref="L210:M210"/>
    <mergeCell ref="H209:I209"/>
    <mergeCell ref="J209:K209"/>
    <mergeCell ref="L209:M209"/>
    <mergeCell ref="N209:O209"/>
    <mergeCell ref="N208:O208"/>
    <mergeCell ref="J208:K208"/>
    <mergeCell ref="L208:M208"/>
    <mergeCell ref="H208:I208"/>
    <mergeCell ref="N207:O207"/>
    <mergeCell ref="N216:O216"/>
    <mergeCell ref="J216:K216"/>
    <mergeCell ref="L216:M216"/>
    <mergeCell ref="H216:I216"/>
    <mergeCell ref="N215:O215"/>
    <mergeCell ref="N214:O214"/>
    <mergeCell ref="H215:I215"/>
    <mergeCell ref="J215:K215"/>
    <mergeCell ref="L215:M215"/>
    <mergeCell ref="H214:I214"/>
    <mergeCell ref="J214:K214"/>
    <mergeCell ref="L214:M214"/>
    <mergeCell ref="H213:I213"/>
    <mergeCell ref="J213:K213"/>
    <mergeCell ref="L213:M213"/>
    <mergeCell ref="N213:O213"/>
    <mergeCell ref="N212:O212"/>
    <mergeCell ref="J212:K212"/>
    <mergeCell ref="L212:M212"/>
    <mergeCell ref="H212:I212"/>
    <mergeCell ref="H221:I221"/>
    <mergeCell ref="J221:K221"/>
    <mergeCell ref="L221:M221"/>
    <mergeCell ref="N221:O221"/>
    <mergeCell ref="N220:O220"/>
    <mergeCell ref="J220:K220"/>
    <mergeCell ref="L220:M220"/>
    <mergeCell ref="H220:I220"/>
    <mergeCell ref="N219:O219"/>
    <mergeCell ref="N218:O218"/>
    <mergeCell ref="H219:I219"/>
    <mergeCell ref="J219:K219"/>
    <mergeCell ref="L219:M219"/>
    <mergeCell ref="H218:I218"/>
    <mergeCell ref="J218:K218"/>
    <mergeCell ref="L218:M218"/>
    <mergeCell ref="H217:I217"/>
    <mergeCell ref="J217:K217"/>
    <mergeCell ref="L217:M217"/>
    <mergeCell ref="N217:O217"/>
    <mergeCell ref="N226:O226"/>
    <mergeCell ref="H227:I227"/>
    <mergeCell ref="J227:K227"/>
    <mergeCell ref="L227:M227"/>
    <mergeCell ref="H226:I226"/>
    <mergeCell ref="J226:K226"/>
    <mergeCell ref="L226:M226"/>
    <mergeCell ref="H225:I225"/>
    <mergeCell ref="J225:K225"/>
    <mergeCell ref="L225:M225"/>
    <mergeCell ref="N225:O225"/>
    <mergeCell ref="N224:O224"/>
    <mergeCell ref="J224:K224"/>
    <mergeCell ref="L224:M224"/>
    <mergeCell ref="H224:I224"/>
    <mergeCell ref="N223:O223"/>
    <mergeCell ref="N222:O222"/>
    <mergeCell ref="H223:I223"/>
    <mergeCell ref="J223:K223"/>
    <mergeCell ref="L223:M223"/>
    <mergeCell ref="H222:I222"/>
    <mergeCell ref="J222:K222"/>
    <mergeCell ref="L222:M222"/>
    <mergeCell ref="N231:O231"/>
    <mergeCell ref="N230:O230"/>
    <mergeCell ref="H231:I231"/>
    <mergeCell ref="J231:K231"/>
    <mergeCell ref="L231:M231"/>
    <mergeCell ref="H230:I230"/>
    <mergeCell ref="J230:K230"/>
    <mergeCell ref="L230:M230"/>
    <mergeCell ref="H229:I229"/>
    <mergeCell ref="J229:K229"/>
    <mergeCell ref="L229:M229"/>
    <mergeCell ref="N229:O229"/>
    <mergeCell ref="N228:O228"/>
    <mergeCell ref="J228:K228"/>
    <mergeCell ref="L228:M228"/>
    <mergeCell ref="H228:I228"/>
    <mergeCell ref="N227:O227"/>
    <mergeCell ref="N236:O236"/>
    <mergeCell ref="J236:K236"/>
    <mergeCell ref="L236:M236"/>
    <mergeCell ref="H236:I236"/>
    <mergeCell ref="N235:O235"/>
    <mergeCell ref="N234:O234"/>
    <mergeCell ref="H235:I235"/>
    <mergeCell ref="J235:K235"/>
    <mergeCell ref="L235:M235"/>
    <mergeCell ref="H234:I234"/>
    <mergeCell ref="J234:K234"/>
    <mergeCell ref="L234:M234"/>
    <mergeCell ref="H233:I233"/>
    <mergeCell ref="J233:K233"/>
    <mergeCell ref="L233:M233"/>
    <mergeCell ref="N233:O233"/>
    <mergeCell ref="N232:O232"/>
    <mergeCell ref="J232:K232"/>
    <mergeCell ref="L232:M232"/>
    <mergeCell ref="H232:I232"/>
    <mergeCell ref="H241:I241"/>
    <mergeCell ref="J241:K241"/>
    <mergeCell ref="L241:M241"/>
    <mergeCell ref="N241:O241"/>
    <mergeCell ref="N240:O240"/>
    <mergeCell ref="J240:K240"/>
    <mergeCell ref="L240:M240"/>
    <mergeCell ref="H240:I240"/>
    <mergeCell ref="N239:O239"/>
    <mergeCell ref="N238:O238"/>
    <mergeCell ref="H239:I239"/>
    <mergeCell ref="J239:K239"/>
    <mergeCell ref="L239:M239"/>
    <mergeCell ref="H238:I238"/>
    <mergeCell ref="J238:K238"/>
    <mergeCell ref="L238:M238"/>
    <mergeCell ref="H237:I237"/>
    <mergeCell ref="J237:K237"/>
    <mergeCell ref="L237:M237"/>
    <mergeCell ref="N237:O237"/>
    <mergeCell ref="N246:O246"/>
    <mergeCell ref="H247:I247"/>
    <mergeCell ref="J247:K247"/>
    <mergeCell ref="L247:M247"/>
    <mergeCell ref="H246:I246"/>
    <mergeCell ref="J246:K246"/>
    <mergeCell ref="L246:M246"/>
    <mergeCell ref="H245:I245"/>
    <mergeCell ref="J245:K245"/>
    <mergeCell ref="L245:M245"/>
    <mergeCell ref="N245:O245"/>
    <mergeCell ref="N244:O244"/>
    <mergeCell ref="J244:K244"/>
    <mergeCell ref="L244:M244"/>
    <mergeCell ref="H244:I244"/>
    <mergeCell ref="N243:O243"/>
    <mergeCell ref="N242:O242"/>
    <mergeCell ref="H243:I243"/>
    <mergeCell ref="J243:K243"/>
    <mergeCell ref="L243:M243"/>
    <mergeCell ref="H242:I242"/>
    <mergeCell ref="J242:K242"/>
    <mergeCell ref="L242:M242"/>
    <mergeCell ref="N251:O251"/>
    <mergeCell ref="N250:O250"/>
    <mergeCell ref="H251:I251"/>
    <mergeCell ref="J251:K251"/>
    <mergeCell ref="L251:M251"/>
    <mergeCell ref="H250:I250"/>
    <mergeCell ref="J250:K250"/>
    <mergeCell ref="L250:M250"/>
    <mergeCell ref="H249:I249"/>
    <mergeCell ref="J249:K249"/>
    <mergeCell ref="L249:M249"/>
    <mergeCell ref="N249:O249"/>
    <mergeCell ref="N248:O248"/>
    <mergeCell ref="J248:K248"/>
    <mergeCell ref="L248:M248"/>
    <mergeCell ref="H248:I248"/>
    <mergeCell ref="N247:O247"/>
    <mergeCell ref="N256:O256"/>
    <mergeCell ref="J256:K256"/>
    <mergeCell ref="L256:M256"/>
    <mergeCell ref="H256:I256"/>
    <mergeCell ref="N255:O255"/>
    <mergeCell ref="N254:O254"/>
    <mergeCell ref="H255:I255"/>
    <mergeCell ref="J255:K255"/>
    <mergeCell ref="L255:M255"/>
    <mergeCell ref="H254:I254"/>
    <mergeCell ref="J254:K254"/>
    <mergeCell ref="L254:M254"/>
    <mergeCell ref="H253:I253"/>
    <mergeCell ref="J253:K253"/>
    <mergeCell ref="L253:M253"/>
    <mergeCell ref="N253:O253"/>
    <mergeCell ref="N252:O252"/>
    <mergeCell ref="J252:K252"/>
    <mergeCell ref="L252:M252"/>
    <mergeCell ref="H252:I252"/>
    <mergeCell ref="H261:I261"/>
    <mergeCell ref="J261:K261"/>
    <mergeCell ref="L261:M261"/>
    <mergeCell ref="N261:O261"/>
    <mergeCell ref="N260:O260"/>
    <mergeCell ref="J260:K260"/>
    <mergeCell ref="L260:M260"/>
    <mergeCell ref="H260:I260"/>
    <mergeCell ref="N259:O259"/>
    <mergeCell ref="N258:O258"/>
    <mergeCell ref="H259:I259"/>
    <mergeCell ref="J259:K259"/>
    <mergeCell ref="L259:M259"/>
    <mergeCell ref="H258:I258"/>
    <mergeCell ref="J258:K258"/>
    <mergeCell ref="L258:M258"/>
    <mergeCell ref="H257:I257"/>
    <mergeCell ref="J257:K257"/>
    <mergeCell ref="L257:M257"/>
    <mergeCell ref="N257:O257"/>
    <mergeCell ref="N266:O266"/>
    <mergeCell ref="H267:I267"/>
    <mergeCell ref="J267:K267"/>
    <mergeCell ref="L267:M267"/>
    <mergeCell ref="H266:I266"/>
    <mergeCell ref="J266:K266"/>
    <mergeCell ref="L266:M266"/>
    <mergeCell ref="H265:I265"/>
    <mergeCell ref="J265:K265"/>
    <mergeCell ref="L265:M265"/>
    <mergeCell ref="N265:O265"/>
    <mergeCell ref="N264:O264"/>
    <mergeCell ref="J264:K264"/>
    <mergeCell ref="L264:M264"/>
    <mergeCell ref="H264:I264"/>
    <mergeCell ref="N263:O263"/>
    <mergeCell ref="N262:O262"/>
    <mergeCell ref="H263:I263"/>
    <mergeCell ref="J263:K263"/>
    <mergeCell ref="L263:M263"/>
    <mergeCell ref="H262:I262"/>
    <mergeCell ref="J262:K262"/>
    <mergeCell ref="L262:M262"/>
    <mergeCell ref="N271:O271"/>
    <mergeCell ref="N270:O270"/>
    <mergeCell ref="H271:I271"/>
    <mergeCell ref="J271:K271"/>
    <mergeCell ref="L271:M271"/>
    <mergeCell ref="H270:I270"/>
    <mergeCell ref="J270:K270"/>
    <mergeCell ref="L270:M270"/>
    <mergeCell ref="H269:I269"/>
    <mergeCell ref="J269:K269"/>
    <mergeCell ref="L269:M269"/>
    <mergeCell ref="N269:O269"/>
    <mergeCell ref="N268:O268"/>
    <mergeCell ref="J268:K268"/>
    <mergeCell ref="L268:M268"/>
    <mergeCell ref="H268:I268"/>
    <mergeCell ref="N267:O267"/>
    <mergeCell ref="N276:O276"/>
    <mergeCell ref="J276:K276"/>
    <mergeCell ref="L276:M276"/>
    <mergeCell ref="H276:I276"/>
    <mergeCell ref="N275:O275"/>
    <mergeCell ref="N274:O274"/>
    <mergeCell ref="H275:I275"/>
    <mergeCell ref="J275:K275"/>
    <mergeCell ref="L275:M275"/>
    <mergeCell ref="H274:I274"/>
    <mergeCell ref="J274:K274"/>
    <mergeCell ref="L274:M274"/>
    <mergeCell ref="H273:I273"/>
    <mergeCell ref="J273:K273"/>
    <mergeCell ref="L273:M273"/>
    <mergeCell ref="N273:O273"/>
    <mergeCell ref="N272:O272"/>
    <mergeCell ref="J272:K272"/>
    <mergeCell ref="L272:M272"/>
    <mergeCell ref="H272:I272"/>
    <mergeCell ref="H281:I281"/>
    <mergeCell ref="J281:K281"/>
    <mergeCell ref="L281:M281"/>
    <mergeCell ref="N281:O281"/>
    <mergeCell ref="N280:O280"/>
    <mergeCell ref="J280:K280"/>
    <mergeCell ref="L280:M280"/>
    <mergeCell ref="H280:I280"/>
    <mergeCell ref="N279:O279"/>
    <mergeCell ref="N278:O278"/>
    <mergeCell ref="H279:I279"/>
    <mergeCell ref="J279:K279"/>
    <mergeCell ref="L279:M279"/>
    <mergeCell ref="H278:I278"/>
    <mergeCell ref="J278:K278"/>
    <mergeCell ref="L278:M278"/>
    <mergeCell ref="H277:I277"/>
    <mergeCell ref="J277:K277"/>
    <mergeCell ref="L277:M277"/>
    <mergeCell ref="N277:O277"/>
    <mergeCell ref="N286:O286"/>
    <mergeCell ref="H287:I287"/>
    <mergeCell ref="J287:K287"/>
    <mergeCell ref="L287:M287"/>
    <mergeCell ref="H286:I286"/>
    <mergeCell ref="J286:K286"/>
    <mergeCell ref="L286:M286"/>
    <mergeCell ref="H285:I285"/>
    <mergeCell ref="J285:K285"/>
    <mergeCell ref="L285:M285"/>
    <mergeCell ref="N285:O285"/>
    <mergeCell ref="N284:O284"/>
    <mergeCell ref="J284:K284"/>
    <mergeCell ref="L284:M284"/>
    <mergeCell ref="H284:I284"/>
    <mergeCell ref="N283:O283"/>
    <mergeCell ref="N282:O282"/>
    <mergeCell ref="H283:I283"/>
    <mergeCell ref="J283:K283"/>
    <mergeCell ref="L283:M283"/>
    <mergeCell ref="H282:I282"/>
    <mergeCell ref="J282:K282"/>
    <mergeCell ref="L282:M282"/>
    <mergeCell ref="N291:O291"/>
    <mergeCell ref="N290:O290"/>
    <mergeCell ref="H291:I291"/>
    <mergeCell ref="J291:K291"/>
    <mergeCell ref="L291:M291"/>
    <mergeCell ref="H290:I290"/>
    <mergeCell ref="J290:K290"/>
    <mergeCell ref="L290:M290"/>
    <mergeCell ref="H289:I289"/>
    <mergeCell ref="J289:K289"/>
    <mergeCell ref="L289:M289"/>
    <mergeCell ref="N289:O289"/>
    <mergeCell ref="N288:O288"/>
    <mergeCell ref="J288:K288"/>
    <mergeCell ref="L288:M288"/>
    <mergeCell ref="H288:I288"/>
    <mergeCell ref="N287:O287"/>
    <mergeCell ref="K296:L296"/>
    <mergeCell ref="N295:O295"/>
    <mergeCell ref="N294:O294"/>
    <mergeCell ref="H295:I295"/>
    <mergeCell ref="J295:K295"/>
    <mergeCell ref="L295:M295"/>
    <mergeCell ref="H294:I294"/>
    <mergeCell ref="J294:K294"/>
    <mergeCell ref="L294:M294"/>
    <mergeCell ref="H293:I293"/>
    <mergeCell ref="J293:K293"/>
    <mergeCell ref="L293:M293"/>
    <mergeCell ref="N293:O293"/>
    <mergeCell ref="N292:O292"/>
    <mergeCell ref="J292:K292"/>
    <mergeCell ref="L292:M292"/>
    <mergeCell ref="H292:I29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workbookViewId="0">
      <selection activeCell="H19" sqref="H19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7.28515625" customWidth="1"/>
    <col min="6" max="6" width="15.140625" customWidth="1"/>
    <col min="7" max="7" width="13.7109375" customWidth="1"/>
    <col min="8" max="8" width="16.5703125" customWidth="1"/>
    <col min="9" max="9" width="13" customWidth="1"/>
    <col min="10" max="10" width="13.5703125" customWidth="1"/>
    <col min="11" max="11" width="14.5703125" customWidth="1"/>
  </cols>
  <sheetData>
    <row r="1" spans="1:11" ht="5.65" customHeight="1" x14ac:dyDescent="0.25"/>
    <row r="2" spans="1:11" x14ac:dyDescent="0.25">
      <c r="A2" s="35" t="s">
        <v>645</v>
      </c>
      <c r="B2" s="36"/>
      <c r="C2" s="36"/>
      <c r="D2" s="36"/>
      <c r="E2" s="36"/>
      <c r="F2" s="36"/>
      <c r="G2" s="36"/>
      <c r="H2" s="41" t="s">
        <v>0</v>
      </c>
      <c r="I2" s="36"/>
      <c r="J2" s="36"/>
      <c r="K2" s="36"/>
    </row>
    <row r="3" spans="1:11" x14ac:dyDescent="0.25">
      <c r="A3" s="2" t="s">
        <v>0</v>
      </c>
      <c r="B3" s="2" t="s">
        <v>0</v>
      </c>
      <c r="C3" s="2" t="s">
        <v>0</v>
      </c>
      <c r="D3" s="37" t="s">
        <v>9</v>
      </c>
      <c r="E3" s="38"/>
      <c r="F3" s="38"/>
      <c r="G3" s="38"/>
      <c r="H3" s="37" t="s">
        <v>10</v>
      </c>
      <c r="I3" s="38"/>
      <c r="J3" s="38"/>
      <c r="K3" s="38"/>
    </row>
    <row r="4" spans="1:11" ht="78" x14ac:dyDescent="0.25">
      <c r="A4" s="4" t="s">
        <v>11</v>
      </c>
      <c r="B4" s="4" t="s">
        <v>12</v>
      </c>
      <c r="C4" s="4" t="s">
        <v>646</v>
      </c>
      <c r="D4" s="1" t="s">
        <v>14</v>
      </c>
      <c r="E4" s="1" t="s">
        <v>15</v>
      </c>
      <c r="F4" s="1" t="s">
        <v>16</v>
      </c>
      <c r="G4" s="1" t="s">
        <v>17</v>
      </c>
      <c r="H4" s="1" t="s">
        <v>14</v>
      </c>
      <c r="I4" s="1" t="s">
        <v>15</v>
      </c>
      <c r="J4" s="1" t="s">
        <v>16</v>
      </c>
      <c r="K4" s="1" t="s">
        <v>17</v>
      </c>
    </row>
    <row r="5" spans="1:11" x14ac:dyDescent="0.25">
      <c r="A5" s="5" t="s">
        <v>19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27</v>
      </c>
      <c r="H5" s="5" t="s">
        <v>28</v>
      </c>
      <c r="I5" s="5" t="s">
        <v>29</v>
      </c>
      <c r="J5" s="5" t="s">
        <v>30</v>
      </c>
      <c r="K5" s="5" t="s">
        <v>31</v>
      </c>
    </row>
    <row r="6" spans="1:11" ht="32.25" x14ac:dyDescent="0.25">
      <c r="A6" s="6" t="s">
        <v>647</v>
      </c>
      <c r="B6" s="7">
        <v>500</v>
      </c>
      <c r="C6" s="8" t="s">
        <v>33</v>
      </c>
      <c r="D6" s="9">
        <v>16857455.379999999</v>
      </c>
      <c r="E6" s="9">
        <v>16857455.379999999</v>
      </c>
      <c r="F6" s="9">
        <v>7347379</v>
      </c>
      <c r="G6" s="9">
        <v>24204834.379999999</v>
      </c>
      <c r="H6" s="9">
        <v>-26027606.510000002</v>
      </c>
      <c r="I6" s="9">
        <v>-26027606.510000002</v>
      </c>
      <c r="J6" s="9">
        <v>5631353.6799999997</v>
      </c>
      <c r="K6" s="9">
        <v>-20396252.829999998</v>
      </c>
    </row>
    <row r="7" spans="1:11" ht="42.75" x14ac:dyDescent="0.25">
      <c r="A7" s="6" t="s">
        <v>648</v>
      </c>
      <c r="B7" s="7">
        <v>520</v>
      </c>
      <c r="C7" s="8" t="s">
        <v>33</v>
      </c>
      <c r="D7" s="10" t="s">
        <v>34</v>
      </c>
      <c r="E7" s="10" t="s">
        <v>34</v>
      </c>
      <c r="F7" s="10" t="s">
        <v>34</v>
      </c>
      <c r="G7" s="10" t="s">
        <v>34</v>
      </c>
      <c r="H7" s="10" t="s">
        <v>34</v>
      </c>
      <c r="I7" s="10" t="s">
        <v>34</v>
      </c>
      <c r="J7" s="9">
        <v>-263999.34000000003</v>
      </c>
      <c r="K7" s="9">
        <v>-263999.34000000003</v>
      </c>
    </row>
    <row r="8" spans="1:11" ht="42.75" x14ac:dyDescent="0.25">
      <c r="A8" s="6" t="s">
        <v>649</v>
      </c>
      <c r="B8" s="7">
        <v>520</v>
      </c>
      <c r="C8" s="8" t="s">
        <v>650</v>
      </c>
      <c r="D8" s="10" t="s">
        <v>34</v>
      </c>
      <c r="E8" s="10" t="s">
        <v>34</v>
      </c>
      <c r="F8" s="10" t="s">
        <v>34</v>
      </c>
      <c r="G8" s="10" t="s">
        <v>34</v>
      </c>
      <c r="H8" s="10" t="s">
        <v>34</v>
      </c>
      <c r="I8" s="10" t="s">
        <v>34</v>
      </c>
      <c r="J8" s="9">
        <v>-263999.34000000003</v>
      </c>
      <c r="K8" s="9">
        <v>-263999.34000000003</v>
      </c>
    </row>
    <row r="9" spans="1:11" ht="42.75" x14ac:dyDescent="0.25">
      <c r="A9" s="6" t="s">
        <v>651</v>
      </c>
      <c r="B9" s="7">
        <v>520</v>
      </c>
      <c r="C9" s="8" t="s">
        <v>652</v>
      </c>
      <c r="D9" s="10" t="s">
        <v>34</v>
      </c>
      <c r="E9" s="10" t="s">
        <v>34</v>
      </c>
      <c r="F9" s="10" t="s">
        <v>34</v>
      </c>
      <c r="G9" s="10" t="s">
        <v>34</v>
      </c>
      <c r="H9" s="10" t="s">
        <v>34</v>
      </c>
      <c r="I9" s="10" t="s">
        <v>34</v>
      </c>
      <c r="J9" s="9">
        <v>-263999.34000000003</v>
      </c>
      <c r="K9" s="9">
        <v>-263999.34000000003</v>
      </c>
    </row>
    <row r="10" spans="1:11" ht="53.25" x14ac:dyDescent="0.25">
      <c r="A10" s="6" t="s">
        <v>653</v>
      </c>
      <c r="B10" s="7">
        <v>520</v>
      </c>
      <c r="C10" s="8" t="s">
        <v>654</v>
      </c>
      <c r="D10" s="9">
        <v>2696000</v>
      </c>
      <c r="E10" s="9">
        <v>2696000</v>
      </c>
      <c r="F10" s="9">
        <v>464032.55</v>
      </c>
      <c r="G10" s="9">
        <v>3160032.55</v>
      </c>
      <c r="H10" s="10" t="s">
        <v>34</v>
      </c>
      <c r="I10" s="10" t="s">
        <v>34</v>
      </c>
      <c r="J10" s="9">
        <v>40000.660000000003</v>
      </c>
      <c r="K10" s="9">
        <v>40000.660000000003</v>
      </c>
    </row>
    <row r="11" spans="1:11" ht="74.25" x14ac:dyDescent="0.25">
      <c r="A11" s="6" t="s">
        <v>655</v>
      </c>
      <c r="B11" s="7">
        <v>520</v>
      </c>
      <c r="C11" s="8" t="s">
        <v>656</v>
      </c>
      <c r="D11" s="9">
        <v>2696000</v>
      </c>
      <c r="E11" s="9">
        <v>2696000</v>
      </c>
      <c r="F11" s="9">
        <v>464032.55</v>
      </c>
      <c r="G11" s="9">
        <v>3160032.55</v>
      </c>
      <c r="H11" s="10" t="s">
        <v>34</v>
      </c>
      <c r="I11" s="10" t="s">
        <v>34</v>
      </c>
      <c r="J11" s="9">
        <v>40000.660000000003</v>
      </c>
      <c r="K11" s="9">
        <v>40000.660000000003</v>
      </c>
    </row>
    <row r="12" spans="1:11" ht="95.25" x14ac:dyDescent="0.25">
      <c r="A12" s="6" t="s">
        <v>657</v>
      </c>
      <c r="B12" s="7">
        <v>520</v>
      </c>
      <c r="C12" s="8" t="s">
        <v>658</v>
      </c>
      <c r="D12" s="9">
        <v>2696000</v>
      </c>
      <c r="E12" s="9">
        <v>2696000</v>
      </c>
      <c r="F12" s="9">
        <v>464032.55</v>
      </c>
      <c r="G12" s="9">
        <v>3160032.55</v>
      </c>
      <c r="H12" s="10" t="s">
        <v>34</v>
      </c>
      <c r="I12" s="10" t="s">
        <v>34</v>
      </c>
      <c r="J12" s="9">
        <v>40000.660000000003</v>
      </c>
      <c r="K12" s="9">
        <v>40000.660000000003</v>
      </c>
    </row>
    <row r="13" spans="1:11" ht="42.75" x14ac:dyDescent="0.25">
      <c r="A13" s="6" t="s">
        <v>659</v>
      </c>
      <c r="B13" s="7">
        <v>520</v>
      </c>
      <c r="C13" s="8" t="s">
        <v>660</v>
      </c>
      <c r="D13" s="9">
        <v>-2696000</v>
      </c>
      <c r="E13" s="9">
        <v>-2696000</v>
      </c>
      <c r="F13" s="9">
        <v>-464032.55</v>
      </c>
      <c r="G13" s="9">
        <v>-3160032.55</v>
      </c>
      <c r="H13" s="10" t="s">
        <v>34</v>
      </c>
      <c r="I13" s="10" t="s">
        <v>34</v>
      </c>
      <c r="J13" s="9">
        <v>-304000</v>
      </c>
      <c r="K13" s="9">
        <v>-304000</v>
      </c>
    </row>
    <row r="14" spans="1:11" ht="74.25" x14ac:dyDescent="0.25">
      <c r="A14" s="6" t="s">
        <v>661</v>
      </c>
      <c r="B14" s="7">
        <v>520</v>
      </c>
      <c r="C14" s="8" t="s">
        <v>662</v>
      </c>
      <c r="D14" s="9">
        <v>-2696000</v>
      </c>
      <c r="E14" s="9">
        <v>-2696000</v>
      </c>
      <c r="F14" s="9">
        <v>-464032.55</v>
      </c>
      <c r="G14" s="9">
        <v>-3160032.55</v>
      </c>
      <c r="H14" s="10" t="s">
        <v>34</v>
      </c>
      <c r="I14" s="10" t="s">
        <v>34</v>
      </c>
      <c r="J14" s="9">
        <v>-304000</v>
      </c>
      <c r="K14" s="9">
        <v>-304000</v>
      </c>
    </row>
    <row r="15" spans="1:11" ht="84.75" x14ac:dyDescent="0.25">
      <c r="A15" s="6" t="s">
        <v>663</v>
      </c>
      <c r="B15" s="7">
        <v>520</v>
      </c>
      <c r="C15" s="8" t="s">
        <v>664</v>
      </c>
      <c r="D15" s="9">
        <v>-2696000</v>
      </c>
      <c r="E15" s="9">
        <v>-2696000</v>
      </c>
      <c r="F15" s="9">
        <v>-464032.55</v>
      </c>
      <c r="G15" s="9">
        <v>-3160032.55</v>
      </c>
      <c r="H15" s="10" t="s">
        <v>34</v>
      </c>
      <c r="I15" s="10" t="s">
        <v>34</v>
      </c>
      <c r="J15" s="9">
        <v>-304000</v>
      </c>
      <c r="K15" s="9">
        <v>-304000</v>
      </c>
    </row>
    <row r="16" spans="1:11" ht="21.75" x14ac:dyDescent="0.25">
      <c r="A16" s="6" t="s">
        <v>665</v>
      </c>
      <c r="B16" s="7">
        <v>700</v>
      </c>
      <c r="C16" s="8" t="s">
        <v>666</v>
      </c>
      <c r="D16" s="9">
        <v>16857455.379999999</v>
      </c>
      <c r="E16" s="9">
        <v>16857455.379999999</v>
      </c>
      <c r="F16" s="9">
        <v>7347379</v>
      </c>
      <c r="G16" s="9">
        <v>24204834.379999999</v>
      </c>
      <c r="H16" s="9">
        <v>-26027606.510000002</v>
      </c>
      <c r="I16" s="9">
        <v>-26027606.510000002</v>
      </c>
      <c r="J16" s="9">
        <v>5895353.0199999996</v>
      </c>
      <c r="K16" s="9">
        <v>-20132253.489999998</v>
      </c>
    </row>
    <row r="17" spans="1:11" ht="32.25" x14ac:dyDescent="0.25">
      <c r="A17" s="6" t="s">
        <v>667</v>
      </c>
      <c r="B17" s="7">
        <v>710</v>
      </c>
      <c r="C17" s="8" t="s">
        <v>668</v>
      </c>
      <c r="D17" s="9">
        <v>-448431325.63</v>
      </c>
      <c r="E17" s="9">
        <v>-448431325.63</v>
      </c>
      <c r="F17" s="9">
        <v>-885582.55</v>
      </c>
      <c r="G17" s="9">
        <v>-449316908.18000001</v>
      </c>
      <c r="H17" s="9">
        <v>-338039174.89999998</v>
      </c>
      <c r="I17" s="9">
        <v>-338039174.89999998</v>
      </c>
      <c r="J17" s="9">
        <v>-353006.37</v>
      </c>
      <c r="K17" s="9">
        <v>-338392181.26999998</v>
      </c>
    </row>
    <row r="18" spans="1:11" ht="21.75" x14ac:dyDescent="0.25">
      <c r="A18" s="6" t="s">
        <v>669</v>
      </c>
      <c r="B18" s="7">
        <v>710</v>
      </c>
      <c r="C18" s="8" t="s">
        <v>670</v>
      </c>
      <c r="D18" s="9">
        <v>-448431325.63</v>
      </c>
      <c r="E18" s="9">
        <v>-448431325.63</v>
      </c>
      <c r="F18" s="9">
        <v>-885582.55</v>
      </c>
      <c r="G18" s="9">
        <v>-449316908.18000001</v>
      </c>
      <c r="H18" s="9">
        <v>-338039174.89999998</v>
      </c>
      <c r="I18" s="9">
        <v>-338039174.89999998</v>
      </c>
      <c r="J18" s="9">
        <v>-353006.37</v>
      </c>
      <c r="K18" s="9">
        <v>-338392181.26999998</v>
      </c>
    </row>
    <row r="19" spans="1:11" ht="32.25" x14ac:dyDescent="0.25">
      <c r="A19" s="6" t="s">
        <v>671</v>
      </c>
      <c r="B19" s="7">
        <v>710</v>
      </c>
      <c r="C19" s="8" t="s">
        <v>672</v>
      </c>
      <c r="D19" s="9">
        <v>-448431325.63</v>
      </c>
      <c r="E19" s="9">
        <v>-448431325.63</v>
      </c>
      <c r="F19" s="9">
        <v>-885582.55</v>
      </c>
      <c r="G19" s="9">
        <v>-449316908.18000001</v>
      </c>
      <c r="H19" s="9" t="e">
        <f>H15-338039174.9</f>
        <v>#VALUE!</v>
      </c>
      <c r="I19" s="9">
        <v>-338039174.89999998</v>
      </c>
      <c r="J19" s="9">
        <v>-353006.37</v>
      </c>
      <c r="K19" s="9">
        <v>-338392181.26999998</v>
      </c>
    </row>
    <row r="20" spans="1:11" ht="32.25" x14ac:dyDescent="0.25">
      <c r="A20" s="6" t="s">
        <v>673</v>
      </c>
      <c r="B20" s="7">
        <v>710</v>
      </c>
      <c r="C20" s="8" t="s">
        <v>674</v>
      </c>
      <c r="D20" s="9">
        <v>-448431325.63</v>
      </c>
      <c r="E20" s="9">
        <v>-448431325.63</v>
      </c>
      <c r="F20" s="9">
        <v>-885582.55</v>
      </c>
      <c r="G20" s="9">
        <v>-449316908.18000001</v>
      </c>
      <c r="H20" s="9">
        <v>-338039174.89999998</v>
      </c>
      <c r="I20" s="9">
        <v>-338039174.89999998</v>
      </c>
      <c r="J20" s="9">
        <v>-353006.37</v>
      </c>
      <c r="K20" s="9">
        <v>-338392181.26999998</v>
      </c>
    </row>
    <row r="21" spans="1:11" ht="42.75" x14ac:dyDescent="0.25">
      <c r="A21" s="6" t="s">
        <v>675</v>
      </c>
      <c r="B21" s="7">
        <v>710</v>
      </c>
      <c r="C21" s="8" t="s">
        <v>676</v>
      </c>
      <c r="D21" s="9">
        <v>-448431325.63</v>
      </c>
      <c r="E21" s="9">
        <v>-448431325.63</v>
      </c>
      <c r="F21" s="9">
        <v>-885582.55</v>
      </c>
      <c r="G21" s="9">
        <v>-449316908.18000001</v>
      </c>
      <c r="H21" s="9">
        <v>-338039174.89999998</v>
      </c>
      <c r="I21" s="9">
        <v>-338039174.89999998</v>
      </c>
      <c r="J21" s="9">
        <v>-353006.37</v>
      </c>
      <c r="K21" s="9">
        <v>-338392181.26999998</v>
      </c>
    </row>
    <row r="22" spans="1:11" ht="32.25" x14ac:dyDescent="0.25">
      <c r="A22" s="6" t="s">
        <v>677</v>
      </c>
      <c r="B22" s="7">
        <v>720</v>
      </c>
      <c r="C22" s="8" t="s">
        <v>678</v>
      </c>
      <c r="D22" s="9">
        <v>493266777.00999999</v>
      </c>
      <c r="E22" s="9">
        <v>493266777.00999999</v>
      </c>
      <c r="F22" s="9">
        <v>8232961.5499999998</v>
      </c>
      <c r="G22" s="9">
        <v>501499738.56</v>
      </c>
      <c r="H22" s="9">
        <v>312011568.38999999</v>
      </c>
      <c r="I22" s="9">
        <v>312011568.38999999</v>
      </c>
      <c r="J22" s="9">
        <v>6248359.3899999997</v>
      </c>
      <c r="K22" s="9">
        <v>318259927.77999997</v>
      </c>
    </row>
    <row r="23" spans="1:11" ht="21.75" x14ac:dyDescent="0.25">
      <c r="A23" s="6" t="s">
        <v>679</v>
      </c>
      <c r="B23" s="7">
        <v>720</v>
      </c>
      <c r="C23" s="8" t="s">
        <v>680</v>
      </c>
      <c r="D23" s="9">
        <v>493266777.00999999</v>
      </c>
      <c r="E23" s="9">
        <v>493266777.00999999</v>
      </c>
      <c r="F23" s="9">
        <v>8232961.5499999998</v>
      </c>
      <c r="G23" s="9">
        <v>501499738.56</v>
      </c>
      <c r="H23" s="9">
        <v>312011568.38999999</v>
      </c>
      <c r="I23" s="9">
        <v>312011568.38999999</v>
      </c>
      <c r="J23" s="9">
        <v>6248359.3899999997</v>
      </c>
      <c r="K23" s="9">
        <v>318259927.77999997</v>
      </c>
    </row>
    <row r="24" spans="1:11" ht="32.25" x14ac:dyDescent="0.25">
      <c r="A24" s="6" t="s">
        <v>681</v>
      </c>
      <c r="B24" s="7">
        <v>720</v>
      </c>
      <c r="C24" s="8" t="s">
        <v>682</v>
      </c>
      <c r="D24" s="9">
        <v>493266777.00999999</v>
      </c>
      <c r="E24" s="9">
        <v>493266777.00999999</v>
      </c>
      <c r="F24" s="9">
        <v>8232961.5499999998</v>
      </c>
      <c r="G24" s="9">
        <v>501499738.56</v>
      </c>
      <c r="H24" s="9">
        <v>312011568.38999999</v>
      </c>
      <c r="I24" s="9">
        <v>312011568.38999999</v>
      </c>
      <c r="J24" s="9">
        <v>6248359.3899999997</v>
      </c>
      <c r="K24" s="9">
        <v>318259927.77999997</v>
      </c>
    </row>
    <row r="25" spans="1:11" ht="32.25" x14ac:dyDescent="0.25">
      <c r="A25" s="6" t="s">
        <v>683</v>
      </c>
      <c r="B25" s="7">
        <v>720</v>
      </c>
      <c r="C25" s="8" t="s">
        <v>684</v>
      </c>
      <c r="D25" s="9">
        <v>493266777.00999999</v>
      </c>
      <c r="E25" s="9">
        <v>493266777.00999999</v>
      </c>
      <c r="F25" s="9">
        <v>8232961.5499999998</v>
      </c>
      <c r="G25" s="9">
        <v>501499738.56</v>
      </c>
      <c r="H25" s="9">
        <v>312011568.38999999</v>
      </c>
      <c r="I25" s="9">
        <v>312011568.38999999</v>
      </c>
      <c r="J25" s="9">
        <v>6248359.3899999997</v>
      </c>
      <c r="K25" s="9">
        <v>318259927.77999997</v>
      </c>
    </row>
    <row r="26" spans="1:11" ht="42.75" x14ac:dyDescent="0.25">
      <c r="A26" s="6" t="s">
        <v>685</v>
      </c>
      <c r="B26" s="7">
        <v>720</v>
      </c>
      <c r="C26" s="8" t="s">
        <v>686</v>
      </c>
      <c r="D26" s="9">
        <v>493266777.00999999</v>
      </c>
      <c r="E26" s="9">
        <v>493266777.00999999</v>
      </c>
      <c r="F26" s="9">
        <v>8232961.5499999998</v>
      </c>
      <c r="G26" s="9">
        <v>501499738.56</v>
      </c>
      <c r="H26" s="9">
        <v>312011568.38999999</v>
      </c>
      <c r="I26" s="9">
        <v>312011568.38999999</v>
      </c>
      <c r="J26" s="9">
        <v>6248359.3899999997</v>
      </c>
      <c r="K26" s="9">
        <v>318259927.77999997</v>
      </c>
    </row>
  </sheetData>
  <mergeCells count="4">
    <mergeCell ref="A2:G2"/>
    <mergeCell ref="H2:K2"/>
    <mergeCell ref="D3:G3"/>
    <mergeCell ref="H3:K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>
      <selection activeCell="D21" sqref="D21"/>
    </sheetView>
  </sheetViews>
  <sheetFormatPr defaultRowHeight="15" x14ac:dyDescent="0.25"/>
  <cols>
    <col min="1" max="1" width="53.85546875" customWidth="1"/>
    <col min="2" max="2" width="13.140625" customWidth="1"/>
    <col min="3" max="3" width="13.7109375" customWidth="1"/>
    <col min="4" max="4" width="27.5703125" customWidth="1"/>
    <col min="5" max="5" width="214.140625" customWidth="1"/>
  </cols>
  <sheetData>
    <row r="1" spans="1:4" ht="4.1500000000000004" customHeight="1" x14ac:dyDescent="0.25"/>
    <row r="2" spans="1:4" ht="17.45" customHeight="1" x14ac:dyDescent="0.25">
      <c r="A2" s="35" t="s">
        <v>687</v>
      </c>
      <c r="B2" s="36"/>
      <c r="C2" s="36"/>
      <c r="D2" s="36"/>
    </row>
    <row r="3" spans="1:4" ht="17.45" customHeight="1" x14ac:dyDescent="0.25">
      <c r="A3" s="17" t="s">
        <v>0</v>
      </c>
      <c r="B3" s="17" t="s">
        <v>0</v>
      </c>
      <c r="C3" s="3"/>
      <c r="D3" s="17" t="s">
        <v>0</v>
      </c>
    </row>
    <row r="4" spans="1:4" ht="33.75" x14ac:dyDescent="0.25">
      <c r="A4" s="18" t="s">
        <v>11</v>
      </c>
      <c r="B4" s="18" t="s">
        <v>12</v>
      </c>
      <c r="C4" s="19" t="s">
        <v>18</v>
      </c>
      <c r="D4" s="20" t="s">
        <v>688</v>
      </c>
    </row>
    <row r="5" spans="1:4" x14ac:dyDescent="0.25">
      <c r="A5" s="4" t="s">
        <v>19</v>
      </c>
      <c r="B5" s="4" t="s">
        <v>20</v>
      </c>
      <c r="C5" s="1" t="s">
        <v>25</v>
      </c>
      <c r="D5" s="4" t="s">
        <v>26</v>
      </c>
    </row>
    <row r="6" spans="1:4" x14ac:dyDescent="0.25">
      <c r="A6" s="21" t="s">
        <v>689</v>
      </c>
      <c r="B6" s="22">
        <v>900</v>
      </c>
      <c r="C6" s="23">
        <v>6248359.3899999997</v>
      </c>
      <c r="D6" s="23">
        <v>6248359.3899999997</v>
      </c>
    </row>
    <row r="7" spans="1:4" x14ac:dyDescent="0.25">
      <c r="A7" s="21" t="s">
        <v>690</v>
      </c>
      <c r="B7" s="22">
        <v>960</v>
      </c>
      <c r="C7" s="23">
        <v>6248359.3899999997</v>
      </c>
      <c r="D7" s="23">
        <v>6248359.3899999997</v>
      </c>
    </row>
    <row r="8" spans="1:4" x14ac:dyDescent="0.25">
      <c r="A8" s="24" t="s">
        <v>640</v>
      </c>
      <c r="B8" s="25">
        <v>963</v>
      </c>
      <c r="C8" s="23">
        <v>5198437</v>
      </c>
      <c r="D8" s="23">
        <v>5198437</v>
      </c>
    </row>
    <row r="9" spans="1:4" x14ac:dyDescent="0.25">
      <c r="A9" s="24" t="s">
        <v>258</v>
      </c>
      <c r="B9" s="25">
        <v>964</v>
      </c>
      <c r="C9" s="23">
        <v>745922.39</v>
      </c>
      <c r="D9" s="23">
        <v>745922.39</v>
      </c>
    </row>
    <row r="10" spans="1:4" ht="23.25" x14ac:dyDescent="0.25">
      <c r="A10" s="24" t="s">
        <v>691</v>
      </c>
      <c r="B10" s="25">
        <v>967</v>
      </c>
      <c r="C10" s="23">
        <v>304000</v>
      </c>
      <c r="D10" s="23">
        <v>304000</v>
      </c>
    </row>
    <row r="11" spans="1:4" ht="5.65" customHeight="1" x14ac:dyDescent="0.25"/>
    <row r="12" spans="1:4" x14ac:dyDescent="0.25">
      <c r="A12" s="26"/>
      <c r="B12" s="27" t="s">
        <v>0</v>
      </c>
    </row>
    <row r="13" spans="1:4" ht="13.15" customHeight="1" x14ac:dyDescent="0.25">
      <c r="A13" s="26" t="s">
        <v>0</v>
      </c>
      <c r="B13" s="28" t="s">
        <v>692</v>
      </c>
    </row>
    <row r="14" spans="1:4" x14ac:dyDescent="0.25">
      <c r="A14" s="26"/>
      <c r="B14" s="27" t="s">
        <v>0</v>
      </c>
    </row>
    <row r="15" spans="1:4" ht="13.15" customHeight="1" x14ac:dyDescent="0.25">
      <c r="A15" s="26" t="s">
        <v>0</v>
      </c>
      <c r="B15" s="28" t="s">
        <v>692</v>
      </c>
    </row>
    <row r="16" spans="1:4" x14ac:dyDescent="0.25">
      <c r="A16" s="26"/>
      <c r="B16" s="27" t="s">
        <v>0</v>
      </c>
    </row>
    <row r="17" spans="1:2" ht="13.15" customHeight="1" x14ac:dyDescent="0.25">
      <c r="A17" s="26" t="s">
        <v>0</v>
      </c>
      <c r="B17" s="28" t="s">
        <v>692</v>
      </c>
    </row>
    <row r="18" spans="1:2" x14ac:dyDescent="0.25">
      <c r="A18" s="26"/>
      <c r="B18" s="27" t="s">
        <v>0</v>
      </c>
    </row>
    <row r="19" spans="1:2" ht="13.15" customHeight="1" x14ac:dyDescent="0.25">
      <c r="A19" s="26" t="s">
        <v>0</v>
      </c>
      <c r="B19" s="28" t="s">
        <v>692</v>
      </c>
    </row>
    <row r="20" spans="1:2" x14ac:dyDescent="0.25">
      <c r="A20" s="26" t="s">
        <v>693</v>
      </c>
      <c r="B20" s="28" t="s">
        <v>0</v>
      </c>
    </row>
  </sheetData>
  <mergeCells count="1">
    <mergeCell ref="A2:D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10.7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KOZLOVANI</dc:creator>
  <cp:lastModifiedBy>Пользователь</cp:lastModifiedBy>
  <dcterms:created xsi:type="dcterms:W3CDTF">2019-10-16T05:30:10Z</dcterms:created>
  <dcterms:modified xsi:type="dcterms:W3CDTF">2019-10-16T05:42:48Z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